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24226"/>
  <mc:AlternateContent xmlns:mc="http://schemas.openxmlformats.org/markup-compatibility/2006">
    <mc:Choice Requires="x15">
      <x15ac:absPath xmlns:x15ac="http://schemas.microsoft.com/office/spreadsheetml/2010/11/ac" url="S:\SED\Cornwall Prescribing\NEW Projects\2022 Avian Flu\"/>
    </mc:Choice>
  </mc:AlternateContent>
  <xr:revisionPtr revIDLastSave="0" documentId="8_{E8748FA3-E0D2-4AD8-83A2-7390D4BB3701}" xr6:coauthVersionLast="47" xr6:coauthVersionMax="47" xr10:uidLastSave="{00000000-0000-0000-0000-000000000000}"/>
  <bookViews>
    <workbookView xWindow="28680" yWindow="-120" windowWidth="29040" windowHeight="15840" activeTab="1"/>
  </bookViews>
  <sheets>
    <sheet name="Notes on Completion" sheetId="2" r:id="rId1"/>
    <sheet name="Antiviral Invoice" sheetId="1" r:id="rId2"/>
    <sheet name="Sheet3" sheetId="3" r:id="rId3"/>
  </sheets>
  <definedNames>
    <definedName name="_xlnm.Print_Area" localSheetId="1">'Antiviral Invoice'!$A$1:$J$78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5" i="1" l="1"/>
  <c r="I74" i="1"/>
  <c r="I73" i="1"/>
  <c r="I76" i="1"/>
  <c r="I77" i="1"/>
  <c r="I83" i="1"/>
  <c r="I85" i="1"/>
  <c r="H33" i="1"/>
  <c r="I84" i="1"/>
  <c r="D65" i="1"/>
  <c r="I81" i="1"/>
  <c r="D67" i="1"/>
  <c r="D66" i="1"/>
  <c r="C31" i="1"/>
  <c r="I78" i="1"/>
  <c r="H31" i="1"/>
  <c r="H37" i="1"/>
</calcChain>
</file>

<file path=xl/sharedStrings.xml><?xml version="1.0" encoding="utf-8"?>
<sst xmlns="http://schemas.openxmlformats.org/spreadsheetml/2006/main" count="81" uniqueCount="68">
  <si>
    <t xml:space="preserve">Bill To:      </t>
  </si>
  <si>
    <t>Invoice Number:</t>
  </si>
  <si>
    <t>Date of Invoice:</t>
  </si>
  <si>
    <t>Description</t>
  </si>
  <si>
    <t xml:space="preserve">Total Amount Claimed      </t>
  </si>
  <si>
    <t>Bank Name:</t>
  </si>
  <si>
    <t>Account Name:</t>
  </si>
  <si>
    <t>Bank Account Number:</t>
  </si>
  <si>
    <t>Sort Code:</t>
  </si>
  <si>
    <t>Reference Claims Sheet</t>
  </si>
  <si>
    <t>Financial Year:</t>
  </si>
  <si>
    <t>QTY</t>
  </si>
  <si>
    <t>Supplier Name:</t>
  </si>
  <si>
    <t xml:space="preserve">Payment Terms </t>
  </si>
  <si>
    <t>Bank Details</t>
  </si>
  <si>
    <t>In submitting this invoice the practice declares that the information given is correct and complete and has not been claimed elsewhere for the enhanced services detailed within the Reference Claims Sheet.   
Provision of false information may result in the matter being referred to the NHS Counter Fraud Service for investigation.  Practices may also be liable for prosecution and civil recovery proceedings.  This information may be disclosed by the NHS Kernow CCG to the NHS Counter Fraud and Secruity Management Service for the purpose of verification of this claim and the investigation, prevention, detection and prosecution of fraud.</t>
  </si>
  <si>
    <t>Supplier Address:</t>
  </si>
  <si>
    <t>Supplier Telephone Number:</t>
  </si>
  <si>
    <t>Supplier Fax Number:</t>
  </si>
  <si>
    <t>Supplier Email Address:</t>
  </si>
  <si>
    <t>Description of Services</t>
  </si>
  <si>
    <t>Subjective Code</t>
  </si>
  <si>
    <t>KCCG Cost Centre:</t>
  </si>
  <si>
    <t>Unit Price
£</t>
  </si>
  <si>
    <t>Total Amount Claimed
£</t>
  </si>
  <si>
    <t>Total £</t>
  </si>
  <si>
    <t>Item 1:</t>
  </si>
  <si>
    <t xml:space="preserve">item 1: </t>
  </si>
  <si>
    <t>KCCG PO Ref:</t>
  </si>
  <si>
    <t>Total</t>
  </si>
  <si>
    <t>Invoice</t>
  </si>
  <si>
    <t>Period Covered</t>
  </si>
  <si>
    <t>Practice Code:</t>
  </si>
  <si>
    <t>VAT Number (If Registered):</t>
  </si>
  <si>
    <t>Period Covered:</t>
  </si>
  <si>
    <t>Payment due within 30 days</t>
  </si>
  <si>
    <r>
      <t>To ensure prompt payment, all completed invoices are to be sent via Tradeshift</t>
    </r>
    <r>
      <rPr>
        <sz val="10"/>
        <rFont val="Arial"/>
      </rPr>
      <t xml:space="preserve">       </t>
    </r>
  </si>
  <si>
    <t>FY 22/23</t>
  </si>
  <si>
    <t>XXNCOCKER</t>
  </si>
  <si>
    <t>NHS Cornwall &amp; Isles of Scilly ICB
QT6 Payables N255
Phoenix House
Topcliffe Lane
Wakefield
WF3 1WE</t>
  </si>
  <si>
    <t>Antivirals</t>
  </si>
  <si>
    <t>Oseltamivir (Tamiflu) 75mg capsules</t>
  </si>
  <si>
    <t>Oseltamivir (Tamiflu) 45mg capsules</t>
  </si>
  <si>
    <t>Oseltamivir (Tamiflu) 30mg capsules</t>
  </si>
  <si>
    <t>Oseltamivir (Tamiflu) 6mg/ml oral suspension</t>
  </si>
  <si>
    <t>Zanamivir (Relenza) 5mg/dose powder with device</t>
  </si>
  <si>
    <t>521610K9</t>
  </si>
  <si>
    <t>ICB P.O. Reference:</t>
  </si>
  <si>
    <t>Wholesales Emergency order fee</t>
  </si>
  <si>
    <t>Delivery Fee</t>
  </si>
  <si>
    <t>item 2:</t>
  </si>
  <si>
    <t>Other Agreed Fees</t>
  </si>
  <si>
    <t>QTY (Caps)</t>
  </si>
  <si>
    <t>Unit Price (Per pack)
£</t>
  </si>
  <si>
    <t>Number of supplies made</t>
  </si>
  <si>
    <t>Please insert name here</t>
  </si>
  <si>
    <t>Pharmacy ODS Code (F Code)</t>
  </si>
  <si>
    <t>Name of Director Authorising Charges</t>
  </si>
  <si>
    <t>Notes on completing this invoice</t>
  </si>
  <si>
    <t>This invoice is to be used to claim for supplies of antivirals made against Patient Specific Directions (PSDs).</t>
  </si>
  <si>
    <t>Please complete all boxes with a light green highlight as appropriate.</t>
  </si>
  <si>
    <t>This invoice can be used to claim for supplies made against more than one PSD form where necessary.</t>
  </si>
  <si>
    <t>For the volume of medicines supplied please enter the number of capsules, inhaler devices or mls of oral solution dispensed.</t>
  </si>
  <si>
    <t>Cost prices of items supplied should be entered as listed in the Drug Tariff at the time of supply.</t>
  </si>
  <si>
    <t>The fee for each individual supply made is equivalent to the prevailing single activity fee at the time of supply.</t>
  </si>
  <si>
    <t>Where the Director on call has authorised emergency order or delivery fees, enter the name of the authorising Director</t>
  </si>
  <si>
    <t>and the relevant sums in the section at the end of the form.  If there are no such fees, leave these blank.</t>
  </si>
  <si>
    <t>Email the completed form plus a copy of the PSD with patient details redacted to ciosicb.prescribing@nhs.net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</si>
</sst>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quot;£&quot;#,##0.00"/>
  </numFmts>
  <fonts count="23" x14ac:knownFonts="1">
    <font>
      <sz val="10"/>
      <name val="Arial"/>
    </font>
    <font>
      <b/>
      <sz val="10"/>
      <color indexed="10"/>
      <name val="Arial"/>
      <family val="2"/>
    </font>
    <font>
      <sz val="10"/>
      <color indexed="10"/>
      <name val="Arial"/>
      <family val="2"/>
    </font>
    <font>
      <b/>
      <i/>
      <sz val="10"/>
      <name val="Arial"/>
      <family val="2"/>
    </font>
    <font>
      <i/>
      <sz val="10"/>
      <name val="Arial"/>
      <family val="2"/>
    </font>
    <font>
      <b/>
      <sz val="10"/>
      <name val="Arial"/>
      <family val="2"/>
    </font>
    <font>
      <b/>
      <sz val="10"/>
      <color indexed="12"/>
      <name val="Arial"/>
      <family val="2"/>
    </font>
    <font>
      <b/>
      <sz val="10"/>
      <name val="Arial"/>
      <family val="2"/>
    </font>
    <font>
      <b/>
      <sz val="11"/>
      <name val="Arial"/>
      <family val="2"/>
    </font>
    <font>
      <b/>
      <u/>
      <sz val="12"/>
      <name val="Arial"/>
      <family val="2"/>
    </font>
    <font>
      <b/>
      <sz val="11"/>
      <name val="Arial"/>
      <family val="2"/>
    </font>
    <font>
      <sz val="8"/>
      <name val="Arial"/>
      <family val="2"/>
    </font>
    <font>
      <sz val="10"/>
      <name val="Arial"/>
      <family val="2"/>
    </font>
    <font>
      <b/>
      <u/>
      <sz val="16"/>
      <name val="Arial"/>
      <family val="2"/>
    </font>
    <font>
      <sz val="11"/>
      <color indexed="8"/>
      <name val="Calibri"/>
      <family val="2"/>
    </font>
    <font>
      <b/>
      <sz val="12"/>
      <name val="Arial"/>
      <family val="2"/>
    </font>
    <font>
      <i/>
      <u/>
      <sz val="8"/>
      <name val="Arial"/>
      <family val="2"/>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b/>
      <sz val="18"/>
      <name val="Arial"/>
      <family val="2"/>
    </font>
    <font>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s>
  <cellStyleXfs count="7">
    <xf numFmtId="0" fontId="0" fillId="0" borderId="0"/>
    <xf numFmtId="44" fontId="14" fillId="0" borderId="0" applyFont="0" applyFill="0" applyBorder="0" applyAlignment="0" applyProtection="0"/>
    <xf numFmtId="44" fontId="14" fillId="0" borderId="0" applyFont="0" applyFill="0" applyBorder="0" applyAlignment="0" applyProtection="0"/>
    <xf numFmtId="0" fontId="18" fillId="0" borderId="0" applyNumberFormat="0" applyFill="0" applyBorder="0" applyAlignment="0" applyProtection="0"/>
    <xf numFmtId="0" fontId="12" fillId="0" borderId="0"/>
    <xf numFmtId="0" fontId="17" fillId="0" borderId="0"/>
    <xf numFmtId="0" fontId="12" fillId="0" borderId="0"/>
  </cellStyleXfs>
  <cellXfs count="171">
    <xf numFmtId="0" fontId="0" fillId="0" borderId="0" xfId="0"/>
    <xf numFmtId="0" fontId="7" fillId="0" borderId="0" xfId="0" applyFont="1" applyBorder="1" applyAlignment="1" applyProtection="1">
      <alignment horizontal="center" vertical="center"/>
    </xf>
    <xf numFmtId="8" fontId="5" fillId="0" borderId="0" xfId="0" applyNumberFormat="1" applyFont="1" applyBorder="1" applyAlignment="1" applyProtection="1">
      <alignment horizontal="center" vertical="center"/>
    </xf>
    <xf numFmtId="0" fontId="5" fillId="0" borderId="1" xfId="0" applyFont="1" applyFill="1" applyBorder="1" applyAlignment="1" applyProtection="1"/>
    <xf numFmtId="0" fontId="0" fillId="2" borderId="2" xfId="0" applyFill="1" applyBorder="1" applyAlignment="1" applyProtection="1">
      <alignment horizontal="center"/>
      <protection locked="0"/>
    </xf>
    <xf numFmtId="0" fontId="12" fillId="0" borderId="1" xfId="0" applyFont="1" applyBorder="1" applyAlignment="1" applyProtection="1">
      <alignment horizontal="left" vertical="center" indent="1"/>
    </xf>
    <xf numFmtId="0" fontId="12" fillId="0" borderId="3" xfId="0" applyFont="1" applyBorder="1" applyAlignment="1" applyProtection="1">
      <alignment horizontal="left" vertical="center" indent="1"/>
    </xf>
    <xf numFmtId="0" fontId="8" fillId="0" borderId="2"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19" fillId="0" borderId="2" xfId="4" applyFont="1" applyFill="1" applyBorder="1" applyAlignment="1" applyProtection="1">
      <alignment horizontal="center"/>
    </xf>
    <xf numFmtId="0" fontId="5" fillId="0" borderId="1" xfId="0" applyFont="1" applyBorder="1" applyAlignment="1" applyProtection="1">
      <alignment horizontal="left" vertical="center" indent="1"/>
    </xf>
    <xf numFmtId="0" fontId="1" fillId="0" borderId="0" xfId="0" applyFont="1" applyProtection="1"/>
    <xf numFmtId="0" fontId="0" fillId="0" borderId="0" xfId="0" applyProtection="1"/>
    <xf numFmtId="0" fontId="2" fillId="0" borderId="0" xfId="0" applyFont="1" applyProtection="1"/>
    <xf numFmtId="0" fontId="13" fillId="0" borderId="0" xfId="0" applyFont="1" applyFill="1" applyAlignment="1" applyProtection="1">
      <alignment vertical="center"/>
    </xf>
    <xf numFmtId="0" fontId="5" fillId="0" borderId="0" xfId="0" applyFont="1" applyFill="1" applyBorder="1" applyAlignment="1" applyProtection="1"/>
    <xf numFmtId="0" fontId="0" fillId="0" borderId="0" xfId="0" applyBorder="1" applyAlignment="1" applyProtection="1"/>
    <xf numFmtId="0" fontId="0" fillId="0" borderId="0" xfId="0" applyBorder="1" applyProtection="1"/>
    <xf numFmtId="0" fontId="12" fillId="0" borderId="0" xfId="0" applyFont="1" applyFill="1" applyBorder="1" applyAlignment="1" applyProtection="1">
      <alignment vertical="justify"/>
    </xf>
    <xf numFmtId="0" fontId="7" fillId="0" borderId="0" xfId="0" applyFont="1" applyBorder="1" applyAlignment="1" applyProtection="1">
      <alignment vertical="center"/>
    </xf>
    <xf numFmtId="0" fontId="5" fillId="0" borderId="0" xfId="0" applyFont="1" applyBorder="1" applyAlignment="1" applyProtection="1">
      <alignment vertical="justify"/>
    </xf>
    <xf numFmtId="0" fontId="0" fillId="0" borderId="0" xfId="0" applyAlignment="1" applyProtection="1"/>
    <xf numFmtId="0" fontId="6" fillId="0" borderId="0" xfId="0" applyFont="1" applyAlignment="1" applyProtection="1"/>
    <xf numFmtId="0" fontId="0" fillId="0" borderId="0" xfId="0" applyAlignment="1" applyProtection="1">
      <alignment horizontal="left"/>
    </xf>
    <xf numFmtId="164" fontId="12" fillId="2" borderId="4" xfId="4" applyNumberFormat="1" applyFill="1" applyBorder="1" applyAlignment="1" applyProtection="1">
      <alignment horizontal="center"/>
      <protection locked="0"/>
    </xf>
    <xf numFmtId="0" fontId="12" fillId="0" borderId="5" xfId="0" applyFont="1" applyFill="1" applyBorder="1" applyAlignment="1" applyProtection="1">
      <alignment horizontal="left" vertical="center" indent="1"/>
    </xf>
    <xf numFmtId="0" fontId="0" fillId="0" borderId="0" xfId="0" applyFill="1" applyProtection="1"/>
    <xf numFmtId="0" fontId="0" fillId="2" borderId="6" xfId="0" applyFill="1" applyBorder="1" applyAlignment="1" applyProtection="1">
      <alignment horizontal="center"/>
      <protection locked="0"/>
    </xf>
    <xf numFmtId="164" fontId="12" fillId="2" borderId="7" xfId="4" applyNumberFormat="1" applyFill="1" applyBorder="1" applyAlignment="1" applyProtection="1">
      <alignment horizontal="center"/>
      <protection locked="0"/>
    </xf>
    <xf numFmtId="0" fontId="0" fillId="2" borderId="4" xfId="0" applyFill="1" applyBorder="1" applyAlignment="1" applyProtection="1">
      <alignment horizontal="center"/>
      <protection locked="0"/>
    </xf>
    <xf numFmtId="0" fontId="12" fillId="0" borderId="14" xfId="4" applyFont="1" applyBorder="1" applyAlignment="1" applyProtection="1"/>
    <xf numFmtId="0" fontId="12" fillId="0" borderId="15" xfId="4" applyBorder="1" applyAlignment="1" applyProtection="1"/>
    <xf numFmtId="0" fontId="12" fillId="0" borderId="16" xfId="4" applyBorder="1" applyAlignment="1" applyProtection="1"/>
    <xf numFmtId="0" fontId="19" fillId="5" borderId="1" xfId="4" applyFont="1" applyFill="1" applyBorder="1" applyAlignment="1" applyProtection="1">
      <alignment horizontal="center"/>
    </xf>
    <xf numFmtId="0" fontId="19" fillId="5" borderId="3" xfId="4" applyFont="1" applyFill="1" applyBorder="1" applyAlignment="1" applyProtection="1">
      <alignment horizontal="center"/>
    </xf>
    <xf numFmtId="0" fontId="16" fillId="2" borderId="19" xfId="0" applyFont="1" applyFill="1" applyBorder="1" applyAlignment="1" applyProtection="1">
      <alignment horizontal="center"/>
      <protection locked="0"/>
    </xf>
    <xf numFmtId="0" fontId="16" fillId="2" borderId="20" xfId="0" applyFont="1" applyFill="1" applyBorder="1" applyAlignment="1" applyProtection="1">
      <alignment horizontal="center"/>
      <protection locked="0"/>
    </xf>
    <xf numFmtId="8" fontId="0" fillId="0" borderId="4" xfId="0" applyNumberFormat="1" applyFill="1" applyBorder="1" applyAlignment="1" applyProtection="1">
      <alignment horizontal="center"/>
    </xf>
    <xf numFmtId="0" fontId="12" fillId="2" borderId="2" xfId="0" applyFont="1" applyFill="1" applyBorder="1" applyAlignment="1" applyProtection="1">
      <alignment horizontal="left" vertical="center" indent="1"/>
      <protection locked="0"/>
    </xf>
    <xf numFmtId="0" fontId="0" fillId="2" borderId="2" xfId="0" applyFill="1" applyBorder="1" applyAlignment="1" applyProtection="1">
      <alignment horizontal="left" vertical="center" indent="1"/>
      <protection locked="0"/>
    </xf>
    <xf numFmtId="0" fontId="12" fillId="0" borderId="5" xfId="4" applyFont="1" applyBorder="1" applyAlignment="1" applyProtection="1"/>
    <xf numFmtId="0" fontId="12" fillId="0" borderId="1" xfId="4" applyBorder="1" applyAlignment="1" applyProtection="1"/>
    <xf numFmtId="0" fontId="12" fillId="0" borderId="3" xfId="4" applyBorder="1" applyAlignment="1" applyProtection="1"/>
    <xf numFmtId="0" fontId="8" fillId="0" borderId="2" xfId="0" applyFont="1" applyFill="1" applyBorder="1" applyAlignment="1" applyProtection="1">
      <alignment horizontal="center" vertical="center"/>
    </xf>
    <xf numFmtId="0" fontId="3" fillId="0" borderId="8" xfId="0" applyFont="1" applyFill="1" applyBorder="1" applyAlignment="1" applyProtection="1">
      <alignment horizontal="center" vertical="justify"/>
    </xf>
    <xf numFmtId="0" fontId="3" fillId="0" borderId="17" xfId="0" applyFont="1" applyFill="1" applyBorder="1" applyAlignment="1" applyProtection="1">
      <alignment horizontal="center" vertical="justify"/>
    </xf>
    <xf numFmtId="0" fontId="3" fillId="0" borderId="14" xfId="0" applyFont="1" applyFill="1" applyBorder="1" applyAlignment="1" applyProtection="1">
      <alignment horizontal="center" vertical="justify"/>
    </xf>
    <xf numFmtId="0" fontId="12" fillId="0" borderId="9" xfId="0" applyFont="1" applyFill="1" applyBorder="1" applyAlignment="1" applyProtection="1">
      <alignment horizontal="left" vertical="justify" wrapText="1"/>
    </xf>
    <xf numFmtId="0" fontId="12" fillId="0" borderId="10" xfId="0" applyFont="1" applyFill="1" applyBorder="1" applyAlignment="1" applyProtection="1">
      <alignment horizontal="left" vertical="justify" wrapText="1"/>
    </xf>
    <xf numFmtId="0" fontId="12" fillId="0" borderId="0" xfId="0" applyFont="1" applyFill="1" applyBorder="1" applyAlignment="1" applyProtection="1">
      <alignment horizontal="left" vertical="justify" wrapText="1"/>
    </xf>
    <xf numFmtId="0" fontId="12" fillId="0" borderId="18" xfId="0" applyFont="1" applyFill="1" applyBorder="1" applyAlignment="1" applyProtection="1">
      <alignment horizontal="left" vertical="justify" wrapText="1"/>
    </xf>
    <xf numFmtId="0" fontId="12" fillId="0" borderId="15" xfId="0" applyFont="1" applyFill="1" applyBorder="1" applyAlignment="1" applyProtection="1">
      <alignment horizontal="left" vertical="justify" wrapText="1"/>
    </xf>
    <xf numFmtId="0" fontId="12" fillId="0" borderId="16" xfId="0" applyFont="1" applyFill="1" applyBorder="1" applyAlignment="1" applyProtection="1">
      <alignment horizontal="left" vertical="justify" wrapText="1"/>
    </xf>
    <xf numFmtId="0" fontId="3" fillId="0" borderId="2" xfId="0" applyFont="1" applyBorder="1" applyAlignment="1" applyProtection="1">
      <alignment horizontal="center" vertical="center"/>
    </xf>
    <xf numFmtId="0" fontId="19" fillId="0" borderId="2" xfId="0" applyFont="1" applyBorder="1" applyAlignment="1" applyProtection="1">
      <alignment horizontal="left" vertical="center" indent="1"/>
    </xf>
    <xf numFmtId="0" fontId="7" fillId="0" borderId="26" xfId="0" applyFont="1" applyBorder="1" applyAlignment="1" applyProtection="1">
      <alignment horizontal="center" vertical="center"/>
    </xf>
    <xf numFmtId="0" fontId="7" fillId="0" borderId="28" xfId="0" applyFont="1" applyBorder="1" applyAlignment="1" applyProtection="1">
      <alignment horizontal="center" vertical="center"/>
    </xf>
    <xf numFmtId="0" fontId="12" fillId="2" borderId="8" xfId="0" applyFont="1" applyFill="1" applyBorder="1" applyAlignment="1" applyProtection="1">
      <alignment horizontal="left" vertical="center" indent="1"/>
      <protection locked="0"/>
    </xf>
    <xf numFmtId="0" fontId="0" fillId="2" borderId="9" xfId="0" applyFill="1" applyBorder="1" applyAlignment="1" applyProtection="1">
      <alignment horizontal="left" vertical="center" indent="1"/>
      <protection locked="0"/>
    </xf>
    <xf numFmtId="0" fontId="0" fillId="2" borderId="10" xfId="0" applyFill="1" applyBorder="1" applyAlignment="1" applyProtection="1">
      <alignment horizontal="left" vertical="center" indent="1"/>
      <protection locked="0"/>
    </xf>
    <xf numFmtId="0" fontId="0" fillId="2" borderId="14" xfId="0" applyFill="1" applyBorder="1" applyAlignment="1" applyProtection="1">
      <alignment horizontal="left" vertical="center" indent="1"/>
      <protection locked="0"/>
    </xf>
    <xf numFmtId="0" fontId="0" fillId="2" borderId="15" xfId="0" applyFill="1" applyBorder="1" applyAlignment="1" applyProtection="1">
      <alignment horizontal="left" vertical="center" indent="1"/>
      <protection locked="0"/>
    </xf>
    <xf numFmtId="0" fontId="0" fillId="2" borderId="16" xfId="0" applyFill="1" applyBorder="1" applyAlignment="1" applyProtection="1">
      <alignment horizontal="left" vertical="center" indent="1"/>
      <protection locked="0"/>
    </xf>
    <xf numFmtId="0" fontId="5" fillId="0" borderId="34" xfId="0" applyFont="1" applyBorder="1" applyAlignment="1" applyProtection="1">
      <alignment horizontal="center" vertical="center"/>
    </xf>
    <xf numFmtId="0" fontId="5" fillId="0" borderId="26" xfId="0" applyFont="1" applyBorder="1" applyAlignment="1" applyProtection="1">
      <alignment horizontal="center" vertical="center"/>
    </xf>
    <xf numFmtId="0" fontId="12" fillId="4" borderId="8" xfId="0" applyFont="1" applyFill="1" applyBorder="1" applyAlignment="1" applyProtection="1">
      <alignment horizontal="left" vertical="center" indent="1"/>
    </xf>
    <xf numFmtId="0" fontId="12" fillId="4" borderId="9" xfId="0" applyFont="1" applyFill="1" applyBorder="1" applyAlignment="1" applyProtection="1">
      <alignment horizontal="left" vertical="center" indent="1"/>
    </xf>
    <xf numFmtId="0" fontId="12" fillId="4" borderId="10" xfId="0" applyFont="1" applyFill="1" applyBorder="1" applyAlignment="1" applyProtection="1">
      <alignment horizontal="left" vertical="center" indent="1"/>
    </xf>
    <xf numFmtId="0" fontId="12" fillId="4" borderId="14" xfId="0" applyFont="1" applyFill="1" applyBorder="1" applyAlignment="1" applyProtection="1">
      <alignment horizontal="left" vertical="center" indent="1"/>
    </xf>
    <xf numFmtId="0" fontId="12" fillId="4" borderId="15" xfId="0" applyFont="1" applyFill="1" applyBorder="1" applyAlignment="1" applyProtection="1">
      <alignment horizontal="left" vertical="center" indent="1"/>
    </xf>
    <xf numFmtId="0" fontId="12" fillId="4" borderId="16" xfId="0" applyFont="1" applyFill="1" applyBorder="1" applyAlignment="1" applyProtection="1">
      <alignment horizontal="left" vertical="center" indent="1"/>
    </xf>
    <xf numFmtId="0" fontId="12" fillId="3" borderId="0" xfId="0" applyFont="1" applyFill="1" applyAlignment="1" applyProtection="1">
      <alignment horizontal="center" vertical="center" wrapText="1"/>
    </xf>
    <xf numFmtId="0" fontId="0" fillId="3" borderId="0" xfId="0" applyFill="1" applyAlignment="1" applyProtection="1">
      <alignment horizontal="center" vertical="center"/>
    </xf>
    <xf numFmtId="8" fontId="15" fillId="0" borderId="5" xfId="0" applyNumberFormat="1" applyFont="1" applyBorder="1" applyAlignment="1" applyProtection="1">
      <alignment horizontal="center" vertical="center"/>
    </xf>
    <xf numFmtId="8" fontId="15" fillId="0" borderId="3" xfId="0" applyNumberFormat="1" applyFont="1" applyBorder="1" applyAlignment="1" applyProtection="1">
      <alignment horizontal="center" vertical="center"/>
    </xf>
    <xf numFmtId="0" fontId="12" fillId="0" borderId="2" xfId="0" applyFont="1" applyBorder="1" applyAlignment="1" applyProtection="1">
      <alignment horizontal="left" vertical="center" indent="1"/>
    </xf>
    <xf numFmtId="0" fontId="5" fillId="0" borderId="2" xfId="0" applyFont="1" applyFill="1" applyBorder="1" applyAlignment="1" applyProtection="1"/>
    <xf numFmtId="0" fontId="5" fillId="0" borderId="2" xfId="0" applyFont="1" applyBorder="1" applyAlignment="1" applyProtection="1"/>
    <xf numFmtId="0" fontId="5" fillId="0" borderId="5"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33" xfId="0" applyFont="1" applyBorder="1" applyAlignment="1" applyProtection="1">
      <alignment horizontal="left" vertical="center"/>
    </xf>
    <xf numFmtId="0" fontId="5" fillId="0" borderId="21" xfId="0" applyFont="1" applyBorder="1" applyAlignment="1" applyProtection="1">
      <alignment horizontal="left" vertical="center"/>
    </xf>
    <xf numFmtId="17" fontId="12" fillId="0" borderId="5" xfId="0" applyNumberFormat="1" applyFont="1" applyFill="1" applyBorder="1" applyAlignment="1" applyProtection="1">
      <alignment horizontal="left" vertical="center" indent="1"/>
    </xf>
    <xf numFmtId="17" fontId="12" fillId="0" borderId="1" xfId="0" applyNumberFormat="1" applyFont="1" applyFill="1" applyBorder="1" applyAlignment="1" applyProtection="1">
      <alignment horizontal="left" vertical="center" indent="1"/>
    </xf>
    <xf numFmtId="17" fontId="12" fillId="0" borderId="3" xfId="0" applyNumberFormat="1" applyFont="1" applyFill="1" applyBorder="1" applyAlignment="1" applyProtection="1">
      <alignment horizontal="left" vertical="center" indent="1"/>
    </xf>
    <xf numFmtId="0" fontId="15" fillId="0" borderId="5" xfId="0" applyFont="1" applyBorder="1" applyAlignment="1" applyProtection="1">
      <alignment horizontal="right" vertical="center"/>
    </xf>
    <xf numFmtId="0" fontId="15" fillId="0" borderId="1" xfId="0" applyFont="1" applyBorder="1" applyAlignment="1" applyProtection="1">
      <alignment horizontal="right" vertical="center"/>
    </xf>
    <xf numFmtId="0" fontId="15" fillId="0" borderId="3" xfId="0" applyFont="1" applyBorder="1" applyAlignment="1" applyProtection="1">
      <alignment horizontal="right" vertical="center"/>
    </xf>
    <xf numFmtId="0" fontId="3" fillId="0" borderId="2" xfId="0" applyFont="1" applyBorder="1" applyAlignment="1" applyProtection="1">
      <alignment horizontal="left" vertical="center" indent="1"/>
    </xf>
    <xf numFmtId="0" fontId="3" fillId="0" borderId="2" xfId="0" applyFont="1" applyFill="1" applyBorder="1" applyAlignment="1" applyProtection="1">
      <alignment horizontal="left" vertical="center" wrapText="1" indent="1"/>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0" xfId="0" applyFont="1" applyAlignment="1" applyProtection="1">
      <alignment horizontal="left" vertical="center" indent="1"/>
    </xf>
    <xf numFmtId="0" fontId="3" fillId="0" borderId="15" xfId="0" applyFont="1" applyBorder="1" applyAlignment="1" applyProtection="1">
      <alignment horizontal="left" vertical="center" indent="1"/>
    </xf>
    <xf numFmtId="0" fontId="3" fillId="0" borderId="8" xfId="0" applyFont="1" applyFill="1" applyBorder="1" applyAlignment="1" applyProtection="1">
      <alignment horizontal="left" vertical="center" indent="1"/>
    </xf>
    <xf numFmtId="0" fontId="3" fillId="0" borderId="9" xfId="0" applyFont="1" applyFill="1" applyBorder="1" applyAlignment="1" applyProtection="1">
      <alignment horizontal="left" vertical="center" indent="1"/>
    </xf>
    <xf numFmtId="0" fontId="3" fillId="0" borderId="10"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15" xfId="0" applyFont="1" applyFill="1" applyBorder="1" applyAlignment="1" applyProtection="1">
      <alignment horizontal="left" vertical="center" indent="1"/>
    </xf>
    <xf numFmtId="0" fontId="3" fillId="0" borderId="16" xfId="0" applyFont="1" applyFill="1" applyBorder="1" applyAlignment="1" applyProtection="1">
      <alignment horizontal="left" vertical="center" indent="1"/>
    </xf>
    <xf numFmtId="14" fontId="12" fillId="2" borderId="2" xfId="0" applyNumberFormat="1" applyFont="1" applyFill="1" applyBorder="1" applyAlignment="1" applyProtection="1">
      <alignment horizontal="left" vertical="center" indent="1"/>
      <protection locked="0"/>
    </xf>
    <xf numFmtId="0" fontId="3" fillId="0" borderId="8" xfId="0" applyFont="1" applyBorder="1" applyAlignment="1" applyProtection="1">
      <alignment horizontal="left" vertical="center" indent="1"/>
    </xf>
    <xf numFmtId="0" fontId="3" fillId="0" borderId="9" xfId="0" applyFont="1" applyBorder="1" applyAlignment="1" applyProtection="1">
      <alignment horizontal="left" vertical="center" indent="1"/>
    </xf>
    <xf numFmtId="0" fontId="3" fillId="0" borderId="10" xfId="0" applyFont="1" applyBorder="1" applyAlignment="1" applyProtection="1">
      <alignment horizontal="left" vertical="center" indent="1"/>
    </xf>
    <xf numFmtId="0" fontId="3" fillId="0" borderId="14" xfId="0" applyFont="1" applyBorder="1" applyAlignment="1" applyProtection="1">
      <alignment horizontal="left" vertical="center" indent="1"/>
    </xf>
    <xf numFmtId="0" fontId="3" fillId="0" borderId="16" xfId="0" applyFont="1" applyBorder="1" applyAlignment="1" applyProtection="1">
      <alignment horizontal="left" vertical="center" indent="1"/>
    </xf>
    <xf numFmtId="49" fontId="12" fillId="2" borderId="8" xfId="0" applyNumberFormat="1" applyFont="1" applyFill="1" applyBorder="1" applyAlignment="1" applyProtection="1">
      <alignment horizontal="left" vertical="center" indent="1"/>
      <protection locked="0"/>
    </xf>
    <xf numFmtId="49" fontId="0" fillId="2" borderId="9" xfId="0" applyNumberFormat="1" applyFill="1" applyBorder="1" applyAlignment="1" applyProtection="1">
      <alignment horizontal="left" vertical="center" indent="1"/>
      <protection locked="0"/>
    </xf>
    <xf numFmtId="49" fontId="0" fillId="2" borderId="10" xfId="0" applyNumberFormat="1" applyFill="1" applyBorder="1" applyAlignment="1" applyProtection="1">
      <alignment horizontal="left" vertical="center" indent="1"/>
      <protection locked="0"/>
    </xf>
    <xf numFmtId="49" fontId="0" fillId="2" borderId="14" xfId="0" applyNumberFormat="1" applyFill="1" applyBorder="1" applyAlignment="1" applyProtection="1">
      <alignment horizontal="left" vertical="center" indent="1"/>
      <protection locked="0"/>
    </xf>
    <xf numFmtId="49" fontId="0" fillId="2" borderId="15" xfId="0" applyNumberFormat="1" applyFill="1" applyBorder="1" applyAlignment="1" applyProtection="1">
      <alignment horizontal="left" vertical="center" indent="1"/>
      <protection locked="0"/>
    </xf>
    <xf numFmtId="49" fontId="0" fillId="2" borderId="16" xfId="0" applyNumberFormat="1" applyFill="1" applyBorder="1" applyAlignment="1" applyProtection="1">
      <alignment horizontal="left" vertical="center" indent="1"/>
      <protection locked="0"/>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17"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18" xfId="0" applyFont="1" applyBorder="1" applyAlignment="1" applyProtection="1">
      <alignment horizontal="left" vertical="center"/>
    </xf>
    <xf numFmtId="0" fontId="12" fillId="0" borderId="14"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16" xfId="0" applyFont="1" applyBorder="1" applyAlignment="1" applyProtection="1">
      <alignment horizontal="left" vertical="center"/>
    </xf>
    <xf numFmtId="0" fontId="5" fillId="0" borderId="21"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8" fontId="5" fillId="0" borderId="30" xfId="0" applyNumberFormat="1" applyFont="1" applyBorder="1" applyAlignment="1" applyProtection="1">
      <alignment horizontal="center" vertical="center"/>
    </xf>
    <xf numFmtId="8" fontId="5" fillId="0" borderId="31" xfId="0" applyNumberFormat="1" applyFont="1" applyBorder="1" applyAlignment="1" applyProtection="1">
      <alignment horizontal="center" vertical="center"/>
    </xf>
    <xf numFmtId="8" fontId="5" fillId="0" borderId="32" xfId="0" applyNumberFormat="1" applyFont="1" applyBorder="1" applyAlignment="1" applyProtection="1">
      <alignment horizontal="center" vertical="center"/>
    </xf>
    <xf numFmtId="8" fontId="5" fillId="0" borderId="23" xfId="0" applyNumberFormat="1" applyFont="1" applyBorder="1" applyAlignment="1" applyProtection="1">
      <alignment horizontal="center" vertical="center"/>
    </xf>
    <xf numFmtId="8" fontId="5" fillId="0" borderId="24" xfId="0" applyNumberFormat="1" applyFont="1" applyBorder="1" applyAlignment="1" applyProtection="1">
      <alignment horizontal="center" vertical="center"/>
    </xf>
    <xf numFmtId="8" fontId="5" fillId="0" borderId="25" xfId="0" applyNumberFormat="1" applyFont="1" applyBorder="1" applyAlignment="1" applyProtection="1">
      <alignment horizontal="center" vertical="center"/>
    </xf>
    <xf numFmtId="0" fontId="12" fillId="0" borderId="2" xfId="0" applyFont="1" applyFill="1" applyBorder="1" applyAlignment="1" applyProtection="1">
      <alignment horizontal="left" vertical="center" indent="1"/>
    </xf>
    <xf numFmtId="0" fontId="0" fillId="0" borderId="2" xfId="0" applyFill="1" applyBorder="1" applyAlignment="1" applyProtection="1">
      <alignment horizontal="left" vertical="center" indent="1"/>
    </xf>
    <xf numFmtId="49" fontId="12" fillId="2" borderId="2" xfId="0" applyNumberFormat="1" applyFont="1" applyFill="1" applyBorder="1" applyAlignment="1" applyProtection="1">
      <alignment horizontal="left" vertical="center" indent="1"/>
      <protection locked="0"/>
    </xf>
    <xf numFmtId="49" fontId="0" fillId="2" borderId="2" xfId="0" applyNumberFormat="1" applyFill="1" applyBorder="1" applyAlignment="1" applyProtection="1">
      <alignment horizontal="left" vertical="center" indent="1"/>
      <protection locked="0"/>
    </xf>
    <xf numFmtId="0" fontId="12" fillId="0" borderId="2" xfId="0" applyFont="1" applyFill="1" applyBorder="1" applyAlignment="1" applyProtection="1">
      <alignment horizontal="center" vertical="center"/>
    </xf>
    <xf numFmtId="8" fontId="5" fillId="0" borderId="26" xfId="0" applyNumberFormat="1" applyFont="1" applyBorder="1" applyAlignment="1" applyProtection="1">
      <alignment horizontal="center" vertical="center"/>
    </xf>
    <xf numFmtId="8" fontId="5" fillId="0" borderId="21" xfId="0" applyNumberFormat="1" applyFont="1" applyBorder="1" applyAlignment="1" applyProtection="1">
      <alignment horizontal="center" vertical="center"/>
    </xf>
    <xf numFmtId="8" fontId="5" fillId="0" borderId="27" xfId="0" applyNumberFormat="1" applyFont="1" applyBorder="1" applyAlignment="1" applyProtection="1">
      <alignment horizontal="center" vertical="center"/>
    </xf>
    <xf numFmtId="8" fontId="5" fillId="0" borderId="28" xfId="0" applyNumberFormat="1" applyFont="1" applyBorder="1" applyAlignment="1" applyProtection="1">
      <alignment horizontal="center" vertical="center"/>
    </xf>
    <xf numFmtId="8" fontId="5" fillId="0" borderId="22" xfId="0" applyNumberFormat="1" applyFont="1" applyBorder="1" applyAlignment="1" applyProtection="1">
      <alignment horizontal="center" vertical="center"/>
    </xf>
    <xf numFmtId="8" fontId="5" fillId="0" borderId="29" xfId="0" applyNumberFormat="1" applyFont="1" applyBorder="1" applyAlignment="1" applyProtection="1">
      <alignment horizontal="center" vertical="center"/>
    </xf>
    <xf numFmtId="0" fontId="13" fillId="0" borderId="0" xfId="0" applyFont="1" applyFill="1" applyAlignment="1" applyProtection="1">
      <alignment horizontal="center" vertical="center"/>
    </xf>
    <xf numFmtId="0" fontId="3" fillId="0" borderId="2" xfId="0" applyFont="1" applyFill="1" applyBorder="1" applyAlignment="1" applyProtection="1">
      <alignment horizontal="left" vertical="center" indent="1"/>
    </xf>
    <xf numFmtId="0" fontId="5" fillId="2" borderId="2" xfId="0" applyFont="1" applyFill="1" applyBorder="1" applyAlignment="1" applyProtection="1">
      <alignment horizontal="left" vertical="center" indent="1"/>
      <protection locked="0"/>
    </xf>
    <xf numFmtId="0" fontId="9" fillId="0" borderId="0" xfId="0" applyFont="1" applyAlignment="1" applyProtection="1">
      <alignment horizontal="center"/>
    </xf>
    <xf numFmtId="0" fontId="8"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3" fillId="0" borderId="5" xfId="0" applyFont="1" applyBorder="1" applyAlignment="1" applyProtection="1">
      <alignment horizontal="left" vertical="center" indent="1"/>
    </xf>
    <xf numFmtId="0" fontId="3" fillId="0" borderId="1" xfId="0"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12" fillId="0" borderId="8" xfId="4" applyFont="1" applyBorder="1" applyAlignment="1" applyProtection="1"/>
    <xf numFmtId="0" fontId="12" fillId="0" borderId="9" xfId="4" applyBorder="1" applyAlignment="1" applyProtection="1"/>
    <xf numFmtId="0" fontId="12" fillId="0" borderId="10" xfId="4" applyBorder="1" applyAlignment="1" applyProtection="1"/>
    <xf numFmtId="0" fontId="12" fillId="0" borderId="11" xfId="4" applyFont="1" applyBorder="1" applyAlignment="1" applyProtection="1"/>
    <xf numFmtId="0" fontId="12" fillId="0" borderId="12" xfId="4" applyBorder="1" applyAlignment="1" applyProtection="1"/>
    <xf numFmtId="0" fontId="12" fillId="0" borderId="13" xfId="4" applyBorder="1" applyAlignment="1" applyProtection="1"/>
    <xf numFmtId="0" fontId="19" fillId="0" borderId="2" xfId="0" applyFont="1" applyFill="1" applyBorder="1" applyAlignment="1" applyProtection="1">
      <alignment horizontal="left" vertical="center" indent="1"/>
    </xf>
    <xf numFmtId="0" fontId="20" fillId="0" borderId="2" xfId="0" applyFont="1" applyFill="1" applyBorder="1" applyAlignment="1" applyProtection="1">
      <alignment horizontal="left" vertical="center" indent="1"/>
    </xf>
    <xf numFmtId="0" fontId="21" fillId="0" borderId="0" xfId="0" applyFont="1" applyAlignment="1">
      <alignment horizontal="center"/>
    </xf>
    <xf numFmtId="0" fontId="22" fillId="0" borderId="0" xfId="0" applyFont="1" applyAlignment="1">
      <alignment horizontal="left"/>
    </xf>
    <xf numFmtId="0" fontId="22" fillId="0" borderId="0" xfId="0" applyFont="1"/>
    <xf numFmtId="0" fontId="22" fillId="0" borderId="0" xfId="0" applyFont="1" applyAlignment="1">
      <alignment horizontal="left"/>
    </xf>
  </cellXfs>
  <cellStyles count="7">
    <cellStyle name="Currency 2" xfId="1"/>
    <cellStyle name="Currency 3" xfId="2"/>
    <cellStyle name="Hyperlink 2" xfId="3"/>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1962150</xdr:colOff>
      <xdr:row>0</xdr:row>
      <xdr:rowOff>0</xdr:rowOff>
    </xdr:from>
    <xdr:to>
      <xdr:col>10</xdr:col>
      <xdr:colOff>50800</xdr:colOff>
      <xdr:row>6</xdr:row>
      <xdr:rowOff>50800</xdr:rowOff>
    </xdr:to>
    <xdr:pic>
      <xdr:nvPicPr>
        <xdr:cNvPr id="1370" name="Picture 2">
          <a:extLst>
            <a:ext uri="{FF2B5EF4-FFF2-40B4-BE49-F238E27FC236}">
              <a16:creationId xmlns:a16="http://schemas.microsoft.com/office/drawing/2014/main" id="{D49C5C31-3178-A676-8282-9252BB2593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0"/>
          <a:ext cx="17653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sqref="A1:IV65536"/>
    </sheetView>
  </sheetViews>
  <sheetFormatPr defaultRowHeight="12.5" x14ac:dyDescent="0.25"/>
  <sheetData>
    <row r="1" spans="1:16" ht="23" x14ac:dyDescent="0.5">
      <c r="A1" s="167" t="s">
        <v>58</v>
      </c>
      <c r="B1" s="167"/>
      <c r="C1" s="167"/>
      <c r="D1" s="167"/>
      <c r="E1" s="167"/>
      <c r="F1" s="167"/>
      <c r="G1" s="167"/>
      <c r="H1" s="167"/>
      <c r="I1" s="167"/>
      <c r="J1" s="167"/>
      <c r="K1" s="167"/>
      <c r="L1" s="167"/>
      <c r="M1" s="167"/>
      <c r="N1" s="167"/>
    </row>
    <row r="3" spans="1:16" s="169" customFormat="1" ht="15.5" x14ac:dyDescent="0.35">
      <c r="A3" s="168" t="s">
        <v>59</v>
      </c>
      <c r="B3" s="168"/>
      <c r="C3" s="168"/>
      <c r="D3" s="168"/>
      <c r="E3" s="168"/>
      <c r="F3" s="168"/>
      <c r="G3" s="168"/>
      <c r="H3" s="168"/>
      <c r="I3" s="168"/>
      <c r="J3" s="168"/>
      <c r="K3" s="168"/>
      <c r="L3" s="168"/>
    </row>
    <row r="5" spans="1:16" ht="15.5" x14ac:dyDescent="0.35">
      <c r="A5" s="170" t="s">
        <v>60</v>
      </c>
      <c r="B5" s="170"/>
      <c r="C5" s="170"/>
      <c r="D5" s="170"/>
      <c r="E5" s="170"/>
      <c r="F5" s="170"/>
      <c r="G5" s="170"/>
      <c r="H5" s="170"/>
      <c r="I5" s="170"/>
      <c r="J5" s="170"/>
      <c r="K5" s="170"/>
      <c r="L5" s="170"/>
      <c r="M5" s="170"/>
      <c r="N5" s="170"/>
    </row>
    <row r="6" spans="1:16" ht="15.5" x14ac:dyDescent="0.35">
      <c r="A6" s="169"/>
      <c r="B6" s="169"/>
      <c r="C6" s="169"/>
      <c r="D6" s="169"/>
      <c r="E6" s="169"/>
      <c r="F6" s="169"/>
      <c r="G6" s="169"/>
      <c r="H6" s="169"/>
      <c r="I6" s="169"/>
      <c r="J6" s="169"/>
      <c r="K6" s="169"/>
    </row>
    <row r="7" spans="1:16" ht="15.5" x14ac:dyDescent="0.35">
      <c r="A7" s="169" t="s">
        <v>61</v>
      </c>
      <c r="B7" s="169"/>
      <c r="C7" s="169"/>
      <c r="D7" s="169"/>
      <c r="E7" s="169"/>
      <c r="F7" s="169"/>
      <c r="G7" s="169"/>
      <c r="H7" s="169"/>
      <c r="I7" s="169"/>
      <c r="J7" s="169"/>
      <c r="K7" s="169"/>
    </row>
    <row r="8" spans="1:16" ht="15.5" x14ac:dyDescent="0.35">
      <c r="A8" s="169"/>
      <c r="B8" s="169"/>
      <c r="C8" s="169"/>
      <c r="D8" s="169"/>
      <c r="E8" s="169"/>
      <c r="F8" s="169"/>
      <c r="G8" s="169"/>
      <c r="H8" s="169"/>
      <c r="I8" s="169"/>
      <c r="J8" s="169"/>
      <c r="K8" s="169"/>
    </row>
    <row r="9" spans="1:16" ht="15.5" x14ac:dyDescent="0.35">
      <c r="A9" s="168" t="s">
        <v>62</v>
      </c>
      <c r="B9" s="168"/>
      <c r="C9" s="168"/>
      <c r="D9" s="168"/>
      <c r="E9" s="168"/>
      <c r="F9" s="168"/>
      <c r="G9" s="168"/>
      <c r="H9" s="168"/>
      <c r="I9" s="168"/>
      <c r="J9" s="168"/>
      <c r="K9" s="168"/>
      <c r="L9" s="168"/>
      <c r="M9" s="168"/>
      <c r="N9" s="168"/>
    </row>
    <row r="10" spans="1:16" ht="15.5" x14ac:dyDescent="0.35">
      <c r="A10" s="169"/>
      <c r="B10" s="169"/>
      <c r="C10" s="169"/>
      <c r="D10" s="169"/>
      <c r="E10" s="169"/>
      <c r="F10" s="169"/>
      <c r="G10" s="169"/>
      <c r="H10" s="169"/>
      <c r="I10" s="169"/>
      <c r="J10" s="169"/>
      <c r="K10" s="169"/>
    </row>
    <row r="11" spans="1:16" ht="15.5" x14ac:dyDescent="0.35">
      <c r="A11" s="168" t="s">
        <v>63</v>
      </c>
      <c r="B11" s="168"/>
      <c r="C11" s="168"/>
      <c r="D11" s="168"/>
      <c r="E11" s="168"/>
      <c r="F11" s="168"/>
      <c r="G11" s="168"/>
      <c r="H11" s="168"/>
      <c r="I11" s="168"/>
      <c r="J11" s="168"/>
      <c r="K11" s="168"/>
      <c r="L11" s="169"/>
      <c r="M11" s="169"/>
      <c r="N11" s="169"/>
      <c r="O11" s="169"/>
      <c r="P11" s="169"/>
    </row>
    <row r="13" spans="1:16" ht="15.5" x14ac:dyDescent="0.35">
      <c r="A13" s="168" t="s">
        <v>64</v>
      </c>
      <c r="B13" s="168"/>
      <c r="C13" s="168"/>
      <c r="D13" s="168"/>
      <c r="E13" s="168"/>
      <c r="F13" s="168"/>
      <c r="G13" s="168"/>
      <c r="H13" s="168"/>
      <c r="I13" s="168"/>
      <c r="J13" s="168"/>
      <c r="K13" s="168"/>
      <c r="L13" s="168"/>
      <c r="M13" s="169"/>
      <c r="N13" s="169"/>
    </row>
    <row r="14" spans="1:16" ht="15.5" x14ac:dyDescent="0.35">
      <c r="A14" s="170"/>
      <c r="B14" s="170"/>
      <c r="C14" s="170"/>
      <c r="D14" s="170"/>
      <c r="E14" s="170"/>
      <c r="F14" s="170"/>
      <c r="G14" s="170"/>
      <c r="H14" s="170"/>
      <c r="I14" s="170"/>
      <c r="J14" s="170"/>
      <c r="K14" s="170"/>
      <c r="L14" s="170"/>
      <c r="M14" s="169"/>
      <c r="N14" s="169"/>
    </row>
    <row r="15" spans="1:16" ht="15.5" x14ac:dyDescent="0.35">
      <c r="A15" s="170" t="s">
        <v>65</v>
      </c>
      <c r="B15" s="170"/>
      <c r="C15" s="170"/>
      <c r="D15" s="170"/>
      <c r="E15" s="170"/>
      <c r="F15" s="170"/>
      <c r="G15" s="170"/>
      <c r="H15" s="170"/>
      <c r="I15" s="170"/>
      <c r="J15" s="170"/>
      <c r="K15" s="170"/>
      <c r="L15" s="170"/>
      <c r="M15" s="169"/>
      <c r="N15" s="169"/>
    </row>
    <row r="16" spans="1:16" ht="15.5" x14ac:dyDescent="0.35">
      <c r="A16" s="168" t="s">
        <v>66</v>
      </c>
      <c r="B16" s="168"/>
      <c r="C16" s="168"/>
      <c r="D16" s="168"/>
      <c r="E16" s="168"/>
      <c r="F16" s="168"/>
      <c r="G16" s="168"/>
      <c r="H16" s="168"/>
      <c r="I16" s="168"/>
      <c r="J16" s="168"/>
      <c r="K16" s="168"/>
      <c r="L16" s="168"/>
      <c r="M16" s="168"/>
      <c r="N16" s="169"/>
    </row>
    <row r="18" spans="1:13" ht="15.5" x14ac:dyDescent="0.35">
      <c r="A18" s="168" t="s">
        <v>67</v>
      </c>
      <c r="B18" s="168"/>
      <c r="C18" s="168"/>
      <c r="D18" s="168"/>
      <c r="E18" s="168"/>
      <c r="F18" s="168"/>
      <c r="G18" s="168"/>
      <c r="H18" s="168"/>
      <c r="I18" s="168"/>
      <c r="J18" s="168"/>
      <c r="K18" s="168"/>
      <c r="L18" s="168"/>
      <c r="M18" s="169"/>
    </row>
    <row r="19" spans="1:13" ht="15.5" x14ac:dyDescent="0.35">
      <c r="A19" s="169"/>
      <c r="B19" s="169"/>
      <c r="C19" s="169"/>
      <c r="D19" s="169"/>
      <c r="E19" s="169"/>
      <c r="F19" s="169"/>
      <c r="G19" s="169"/>
      <c r="H19" s="169"/>
      <c r="I19" s="169"/>
      <c r="J19" s="169"/>
      <c r="K19" s="169"/>
      <c r="L19" s="169"/>
      <c r="M19" s="169"/>
    </row>
  </sheetData>
  <mergeCells count="7">
    <mergeCell ref="A18:L18"/>
    <mergeCell ref="A1:N1"/>
    <mergeCell ref="A3:L3"/>
    <mergeCell ref="A9:N9"/>
    <mergeCell ref="A11:K11"/>
    <mergeCell ref="A13:L13"/>
    <mergeCell ref="A16:M16"/>
  </mergeCells>
  <phoneticPr fontId="1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8"/>
  <sheetViews>
    <sheetView showGridLines="0" tabSelected="1" topLeftCell="A64" zoomScale="110" zoomScaleNormal="110" workbookViewId="0">
      <selection activeCell="G74" sqref="G74"/>
    </sheetView>
  </sheetViews>
  <sheetFormatPr defaultColWidth="8.90625" defaultRowHeight="12.5" x14ac:dyDescent="0.25"/>
  <cols>
    <col min="1" max="1" width="2.54296875" style="12" customWidth="1"/>
    <col min="2" max="2" width="11.453125" style="12" customWidth="1"/>
    <col min="3" max="3" width="10.90625" style="12" customWidth="1"/>
    <col min="4" max="4" width="12.6328125" style="12" customWidth="1"/>
    <col min="5" max="6" width="8.90625" style="12"/>
    <col min="7" max="7" width="16.36328125" style="12" customWidth="1"/>
    <col min="8" max="8" width="14.453125" style="12" customWidth="1"/>
    <col min="9" max="9" width="12.90625" style="12" customWidth="1"/>
    <col min="10" max="10" width="11.6328125" style="12" customWidth="1"/>
    <col min="11" max="11" width="6.6328125" style="12" customWidth="1"/>
    <col min="12" max="16384" width="8.90625" style="12"/>
  </cols>
  <sheetData>
    <row r="2" spans="2:10" ht="13" x14ac:dyDescent="0.3">
      <c r="B2" s="11"/>
      <c r="D2" s="13"/>
    </row>
    <row r="3" spans="2:10" ht="10.5" customHeight="1" x14ac:dyDescent="0.25">
      <c r="C3" s="14"/>
      <c r="D3" s="14"/>
      <c r="E3" s="14"/>
      <c r="F3" s="14"/>
    </row>
    <row r="4" spans="2:10" ht="20" x14ac:dyDescent="0.25">
      <c r="B4" s="150" t="s">
        <v>30</v>
      </c>
      <c r="C4" s="150"/>
      <c r="D4" s="150"/>
      <c r="E4" s="150"/>
      <c r="F4" s="150"/>
    </row>
    <row r="5" spans="2:10" ht="13" x14ac:dyDescent="0.3">
      <c r="B5" s="11"/>
      <c r="D5" s="13"/>
    </row>
    <row r="7" spans="2:10" ht="18" customHeight="1" x14ac:dyDescent="0.25">
      <c r="B7" s="89" t="s">
        <v>12</v>
      </c>
      <c r="C7" s="89"/>
      <c r="D7" s="89"/>
      <c r="E7" s="152"/>
      <c r="F7" s="152"/>
      <c r="G7" s="152"/>
      <c r="H7" s="152"/>
      <c r="I7" s="152"/>
      <c r="J7" s="152"/>
    </row>
    <row r="8" spans="2:10" ht="18" customHeight="1" x14ac:dyDescent="0.25">
      <c r="B8" s="90" t="s">
        <v>16</v>
      </c>
      <c r="C8" s="90"/>
      <c r="D8" s="90"/>
      <c r="E8" s="38"/>
      <c r="F8" s="39"/>
      <c r="G8" s="39"/>
      <c r="H8" s="39"/>
      <c r="I8" s="39"/>
      <c r="J8" s="39"/>
    </row>
    <row r="9" spans="2:10" ht="18" customHeight="1" x14ac:dyDescent="0.25">
      <c r="B9" s="90"/>
      <c r="C9" s="90"/>
      <c r="D9" s="90"/>
      <c r="E9" s="38"/>
      <c r="F9" s="39"/>
      <c r="G9" s="39"/>
      <c r="H9" s="39"/>
      <c r="I9" s="39"/>
      <c r="J9" s="39"/>
    </row>
    <row r="10" spans="2:10" ht="18" customHeight="1" x14ac:dyDescent="0.25">
      <c r="B10" s="90"/>
      <c r="C10" s="90"/>
      <c r="D10" s="90"/>
      <c r="E10" s="38"/>
      <c r="F10" s="39"/>
      <c r="G10" s="39"/>
      <c r="H10" s="39"/>
      <c r="I10" s="39"/>
      <c r="J10" s="39"/>
    </row>
    <row r="11" spans="2:10" ht="18" customHeight="1" x14ac:dyDescent="0.25">
      <c r="B11" s="90"/>
      <c r="C11" s="90"/>
      <c r="D11" s="90"/>
      <c r="E11" s="38"/>
      <c r="F11" s="39"/>
      <c r="G11" s="39"/>
      <c r="H11" s="39"/>
      <c r="I11" s="39"/>
      <c r="J11" s="39"/>
    </row>
    <row r="12" spans="2:10" ht="18" customHeight="1" x14ac:dyDescent="0.25">
      <c r="B12" s="90"/>
      <c r="C12" s="90"/>
      <c r="D12" s="90"/>
      <c r="E12" s="139"/>
      <c r="F12" s="140"/>
      <c r="G12" s="140"/>
      <c r="H12" s="140"/>
      <c r="I12" s="140"/>
      <c r="J12" s="140"/>
    </row>
    <row r="13" spans="2:10" ht="18" customHeight="1" x14ac:dyDescent="0.25">
      <c r="B13" s="90"/>
      <c r="C13" s="90"/>
      <c r="D13" s="90"/>
      <c r="E13" s="139"/>
      <c r="F13" s="140"/>
      <c r="G13" s="140"/>
      <c r="H13" s="140"/>
      <c r="I13" s="140"/>
      <c r="J13" s="140"/>
    </row>
    <row r="14" spans="2:10" ht="18" customHeight="1" x14ac:dyDescent="0.25">
      <c r="B14" s="89" t="s">
        <v>17</v>
      </c>
      <c r="C14" s="89"/>
      <c r="D14" s="89"/>
      <c r="E14" s="38"/>
      <c r="F14" s="39"/>
      <c r="G14" s="39"/>
      <c r="H14" s="39"/>
      <c r="I14" s="39"/>
      <c r="J14" s="39"/>
    </row>
    <row r="15" spans="2:10" ht="18" customHeight="1" x14ac:dyDescent="0.25">
      <c r="B15" s="89" t="s">
        <v>18</v>
      </c>
      <c r="C15" s="89"/>
      <c r="D15" s="89"/>
      <c r="E15" s="38"/>
      <c r="F15" s="39"/>
      <c r="G15" s="39"/>
      <c r="H15" s="39"/>
      <c r="I15" s="39"/>
      <c r="J15" s="39"/>
    </row>
    <row r="16" spans="2:10" ht="18" customHeight="1" x14ac:dyDescent="0.25">
      <c r="B16" s="89" t="s">
        <v>19</v>
      </c>
      <c r="C16" s="89"/>
      <c r="D16" s="89"/>
      <c r="E16" s="38"/>
      <c r="F16" s="39"/>
      <c r="G16" s="39"/>
      <c r="H16" s="39"/>
      <c r="I16" s="39"/>
      <c r="J16" s="39"/>
    </row>
    <row r="17" spans="1:19" ht="18" customHeight="1" x14ac:dyDescent="0.25">
      <c r="B17" s="151" t="s">
        <v>56</v>
      </c>
      <c r="C17" s="151"/>
      <c r="D17" s="151"/>
      <c r="E17" s="38"/>
      <c r="F17" s="39"/>
      <c r="G17" s="39"/>
      <c r="H17" s="39"/>
      <c r="I17" s="39"/>
      <c r="J17" s="39"/>
      <c r="K17" s="26"/>
    </row>
    <row r="18" spans="1:19" ht="18" customHeight="1" x14ac:dyDescent="0.25">
      <c r="B18" s="151" t="s">
        <v>33</v>
      </c>
      <c r="C18" s="151"/>
      <c r="D18" s="151"/>
      <c r="E18" s="38"/>
      <c r="F18" s="39"/>
      <c r="G18" s="39"/>
      <c r="H18" s="39"/>
      <c r="I18" s="39"/>
      <c r="J18" s="39"/>
    </row>
    <row r="19" spans="1:19" ht="13" x14ac:dyDescent="0.3">
      <c r="B19" s="15"/>
      <c r="C19" s="15"/>
      <c r="D19" s="15"/>
      <c r="E19" s="16"/>
      <c r="F19" s="16"/>
      <c r="G19" s="16"/>
      <c r="H19" s="16"/>
      <c r="I19" s="16"/>
      <c r="J19" s="16"/>
    </row>
    <row r="20" spans="1:19" x14ac:dyDescent="0.25">
      <c r="A20" s="17"/>
      <c r="B20" s="44" t="s">
        <v>0</v>
      </c>
      <c r="C20" s="47" t="s">
        <v>39</v>
      </c>
      <c r="D20" s="48"/>
      <c r="F20" s="53" t="s">
        <v>1</v>
      </c>
      <c r="G20" s="53"/>
      <c r="H20" s="38"/>
      <c r="I20" s="39"/>
      <c r="J20" s="39"/>
    </row>
    <row r="21" spans="1:19" ht="18" customHeight="1" x14ac:dyDescent="0.25">
      <c r="B21" s="45"/>
      <c r="C21" s="49"/>
      <c r="D21" s="50"/>
      <c r="E21" s="18"/>
      <c r="F21" s="53"/>
      <c r="G21" s="53"/>
      <c r="H21" s="39"/>
      <c r="I21" s="39"/>
      <c r="J21" s="39"/>
    </row>
    <row r="22" spans="1:19" ht="18" customHeight="1" x14ac:dyDescent="0.25">
      <c r="B22" s="45"/>
      <c r="C22" s="49"/>
      <c r="D22" s="50"/>
      <c r="E22" s="18"/>
      <c r="F22" s="53" t="s">
        <v>2</v>
      </c>
      <c r="G22" s="53"/>
      <c r="H22" s="103"/>
      <c r="I22" s="39"/>
      <c r="J22" s="39"/>
    </row>
    <row r="23" spans="1:19" ht="18" customHeight="1" x14ac:dyDescent="0.25">
      <c r="B23" s="45"/>
      <c r="C23" s="49"/>
      <c r="D23" s="50"/>
      <c r="E23" s="18"/>
      <c r="F23" s="53"/>
      <c r="G23" s="53"/>
      <c r="H23" s="39"/>
      <c r="I23" s="39"/>
      <c r="J23" s="39"/>
      <c r="L23" s="13"/>
    </row>
    <row r="24" spans="1:19" ht="18" customHeight="1" x14ac:dyDescent="0.25">
      <c r="B24" s="45"/>
      <c r="C24" s="49"/>
      <c r="D24" s="50"/>
      <c r="E24" s="18"/>
      <c r="F24" s="53" t="s">
        <v>31</v>
      </c>
      <c r="G24" s="53"/>
      <c r="H24" s="141"/>
      <c r="I24" s="142"/>
      <c r="J24" s="142"/>
    </row>
    <row r="25" spans="1:19" ht="18" customHeight="1" x14ac:dyDescent="0.25">
      <c r="B25" s="45"/>
      <c r="C25" s="49"/>
      <c r="D25" s="50"/>
      <c r="E25" s="18"/>
      <c r="F25" s="53"/>
      <c r="G25" s="53"/>
      <c r="H25" s="142"/>
      <c r="I25" s="142"/>
      <c r="J25" s="142"/>
    </row>
    <row r="26" spans="1:19" ht="18" customHeight="1" x14ac:dyDescent="0.25">
      <c r="B26" s="45"/>
      <c r="C26" s="49"/>
      <c r="D26" s="50"/>
      <c r="E26" s="18"/>
      <c r="F26" s="53" t="s">
        <v>47</v>
      </c>
      <c r="G26" s="53"/>
      <c r="H26" s="143" t="s">
        <v>38</v>
      </c>
      <c r="I26" s="143"/>
      <c r="J26" s="143"/>
    </row>
    <row r="27" spans="1:19" ht="18" customHeight="1" x14ac:dyDescent="0.25">
      <c r="B27" s="46"/>
      <c r="C27" s="51"/>
      <c r="D27" s="52"/>
      <c r="E27" s="18"/>
      <c r="F27" s="53"/>
      <c r="G27" s="53"/>
      <c r="H27" s="143"/>
      <c r="I27" s="143"/>
      <c r="J27" s="143"/>
    </row>
    <row r="28" spans="1:19" x14ac:dyDescent="0.25">
      <c r="A28" s="17"/>
      <c r="B28" s="17"/>
      <c r="C28" s="17"/>
      <c r="D28" s="17"/>
      <c r="E28" s="17"/>
      <c r="F28" s="17"/>
      <c r="G28" s="17"/>
      <c r="H28" s="17"/>
      <c r="I28" s="17"/>
      <c r="J28" s="17"/>
      <c r="K28" s="17"/>
    </row>
    <row r="29" spans="1:19" x14ac:dyDescent="0.25">
      <c r="B29" s="91" t="s">
        <v>3</v>
      </c>
      <c r="C29" s="92"/>
      <c r="D29" s="92"/>
      <c r="E29" s="92"/>
      <c r="F29" s="92"/>
      <c r="G29" s="92"/>
      <c r="H29" s="127" t="s">
        <v>4</v>
      </c>
      <c r="I29" s="128"/>
      <c r="J29" s="129"/>
      <c r="L29" s="17"/>
      <c r="M29" s="17"/>
      <c r="N29" s="17"/>
      <c r="O29" s="17"/>
      <c r="P29" s="17"/>
      <c r="Q29" s="17"/>
      <c r="R29" s="17"/>
      <c r="S29" s="17"/>
    </row>
    <row r="30" spans="1:19" x14ac:dyDescent="0.25">
      <c r="B30" s="93"/>
      <c r="C30" s="94"/>
      <c r="D30" s="94"/>
      <c r="E30" s="94"/>
      <c r="F30" s="94"/>
      <c r="G30" s="94"/>
      <c r="H30" s="130"/>
      <c r="I30" s="131"/>
      <c r="J30" s="132"/>
      <c r="L30" s="17"/>
      <c r="M30" s="17"/>
      <c r="N30" s="17"/>
      <c r="O30" s="17"/>
      <c r="P30" s="17"/>
      <c r="Q30" s="17"/>
      <c r="R30" s="17"/>
      <c r="S30" s="17"/>
    </row>
    <row r="31" spans="1:19" ht="13" x14ac:dyDescent="0.25">
      <c r="B31" s="63" t="s">
        <v>27</v>
      </c>
      <c r="C31" s="81" t="str">
        <f>D64</f>
        <v>Antivirals</v>
      </c>
      <c r="D31" s="81"/>
      <c r="E31" s="81"/>
      <c r="F31" s="81"/>
      <c r="G31" s="81"/>
      <c r="H31" s="133">
        <f>I78</f>
        <v>0</v>
      </c>
      <c r="I31" s="134"/>
      <c r="J31" s="135"/>
      <c r="L31" s="17"/>
      <c r="M31" s="19"/>
      <c r="N31" s="1"/>
      <c r="O31" s="1"/>
      <c r="P31" s="1"/>
      <c r="Q31" s="1"/>
      <c r="R31" s="1"/>
      <c r="S31" s="17"/>
    </row>
    <row r="32" spans="1:19" ht="13" x14ac:dyDescent="0.25">
      <c r="B32" s="64"/>
      <c r="C32" s="82"/>
      <c r="D32" s="82"/>
      <c r="E32" s="82"/>
      <c r="F32" s="82"/>
      <c r="G32" s="82"/>
      <c r="H32" s="136"/>
      <c r="I32" s="137"/>
      <c r="J32" s="138"/>
      <c r="L32" s="17"/>
      <c r="M32" s="1"/>
      <c r="N32" s="1"/>
      <c r="O32" s="1"/>
      <c r="P32" s="1"/>
      <c r="Q32" s="1"/>
      <c r="R32" s="1"/>
      <c r="S32" s="17"/>
    </row>
    <row r="33" spans="1:19" ht="13" x14ac:dyDescent="0.25">
      <c r="B33" s="64" t="s">
        <v>50</v>
      </c>
      <c r="C33" s="82" t="s">
        <v>51</v>
      </c>
      <c r="D33" s="82"/>
      <c r="E33" s="82"/>
      <c r="F33" s="82"/>
      <c r="G33" s="82"/>
      <c r="H33" s="136">
        <f>I85</f>
        <v>0</v>
      </c>
      <c r="I33" s="137"/>
      <c r="J33" s="138"/>
      <c r="L33" s="17"/>
      <c r="M33" s="1"/>
      <c r="N33" s="1"/>
      <c r="O33" s="1"/>
      <c r="P33" s="1"/>
      <c r="Q33" s="1"/>
      <c r="R33" s="1"/>
      <c r="S33" s="17"/>
    </row>
    <row r="34" spans="1:19" ht="13" x14ac:dyDescent="0.25">
      <c r="B34" s="64"/>
      <c r="C34" s="82"/>
      <c r="D34" s="82"/>
      <c r="E34" s="82"/>
      <c r="F34" s="82"/>
      <c r="G34" s="82"/>
      <c r="H34" s="136"/>
      <c r="I34" s="137"/>
      <c r="J34" s="138"/>
      <c r="L34" s="17"/>
      <c r="M34" s="1"/>
      <c r="N34" s="1"/>
      <c r="O34" s="1"/>
      <c r="P34" s="1"/>
      <c r="Q34" s="1"/>
      <c r="R34" s="1"/>
      <c r="S34" s="17"/>
    </row>
    <row r="35" spans="1:19" ht="12.75" customHeight="1" x14ac:dyDescent="0.25">
      <c r="B35" s="64"/>
      <c r="C35" s="82"/>
      <c r="D35" s="82"/>
      <c r="E35" s="82"/>
      <c r="F35" s="82"/>
      <c r="G35" s="82"/>
      <c r="H35" s="136"/>
      <c r="I35" s="137"/>
      <c r="J35" s="138"/>
      <c r="L35" s="17"/>
      <c r="M35" s="1"/>
      <c r="N35" s="1"/>
      <c r="O35" s="1"/>
      <c r="P35" s="1"/>
      <c r="Q35" s="1"/>
      <c r="R35" s="1"/>
      <c r="S35" s="17"/>
    </row>
    <row r="36" spans="1:19" ht="27.75" customHeight="1" x14ac:dyDescent="0.25">
      <c r="B36" s="55"/>
      <c r="C36" s="82"/>
      <c r="D36" s="82"/>
      <c r="E36" s="82"/>
      <c r="F36" s="82"/>
      <c r="G36" s="82"/>
      <c r="H36" s="136"/>
      <c r="I36" s="137"/>
      <c r="J36" s="138"/>
      <c r="L36" s="17"/>
      <c r="M36" s="1"/>
      <c r="N36" s="1"/>
      <c r="O36" s="1"/>
      <c r="P36" s="1"/>
      <c r="Q36" s="1"/>
      <c r="R36" s="1"/>
      <c r="S36" s="17"/>
    </row>
    <row r="37" spans="1:19" x14ac:dyDescent="0.25">
      <c r="B37" s="55"/>
      <c r="C37" s="125"/>
      <c r="D37" s="125"/>
      <c r="E37" s="124" t="s">
        <v>29</v>
      </c>
      <c r="F37" s="125"/>
      <c r="G37" s="125"/>
      <c r="H37" s="144">
        <f>SUM(H31:J36)</f>
        <v>0</v>
      </c>
      <c r="I37" s="145"/>
      <c r="J37" s="146"/>
      <c r="L37" s="17"/>
      <c r="M37" s="17"/>
      <c r="N37" s="17"/>
      <c r="O37" s="17"/>
      <c r="P37" s="17"/>
      <c r="Q37" s="17"/>
      <c r="R37" s="17"/>
      <c r="S37" s="17"/>
    </row>
    <row r="38" spans="1:19" x14ac:dyDescent="0.25">
      <c r="A38" s="17"/>
      <c r="B38" s="56"/>
      <c r="C38" s="126"/>
      <c r="D38" s="126"/>
      <c r="E38" s="126"/>
      <c r="F38" s="126"/>
      <c r="G38" s="126"/>
      <c r="H38" s="147"/>
      <c r="I38" s="148"/>
      <c r="J38" s="149"/>
      <c r="K38" s="17"/>
    </row>
    <row r="39" spans="1:19" ht="10.5" customHeight="1" x14ac:dyDescent="0.25">
      <c r="A39" s="17"/>
      <c r="B39" s="1"/>
      <c r="C39" s="1"/>
      <c r="D39" s="1"/>
      <c r="E39" s="1"/>
      <c r="F39" s="1"/>
      <c r="G39" s="1"/>
      <c r="H39" s="2"/>
      <c r="I39" s="2"/>
      <c r="J39" s="2"/>
      <c r="K39" s="17"/>
    </row>
    <row r="40" spans="1:19" ht="15" customHeight="1" x14ac:dyDescent="0.25">
      <c r="A40" s="17"/>
      <c r="B40" s="95" t="s">
        <v>14</v>
      </c>
      <c r="C40" s="95"/>
      <c r="D40" s="95"/>
      <c r="E40" s="95"/>
      <c r="F40" s="95"/>
      <c r="G40" s="95"/>
      <c r="H40" s="95"/>
      <c r="I40" s="95"/>
      <c r="J40" s="95"/>
      <c r="K40" s="17"/>
    </row>
    <row r="41" spans="1:19" ht="14.25" customHeight="1" x14ac:dyDescent="0.25">
      <c r="B41" s="96"/>
      <c r="C41" s="96"/>
      <c r="D41" s="96"/>
      <c r="E41" s="96"/>
      <c r="F41" s="96"/>
      <c r="G41" s="96"/>
      <c r="H41" s="96"/>
      <c r="I41" s="96"/>
      <c r="J41" s="96"/>
    </row>
    <row r="42" spans="1:19" ht="18" customHeight="1" x14ac:dyDescent="0.25">
      <c r="B42" s="97" t="s">
        <v>13</v>
      </c>
      <c r="C42" s="98"/>
      <c r="D42" s="99"/>
      <c r="E42" s="65" t="s">
        <v>35</v>
      </c>
      <c r="F42" s="66"/>
      <c r="G42" s="66"/>
      <c r="H42" s="66"/>
      <c r="I42" s="66"/>
      <c r="J42" s="67"/>
    </row>
    <row r="43" spans="1:19" ht="18" customHeight="1" x14ac:dyDescent="0.25">
      <c r="B43" s="100"/>
      <c r="C43" s="101"/>
      <c r="D43" s="102"/>
      <c r="E43" s="68"/>
      <c r="F43" s="69"/>
      <c r="G43" s="69"/>
      <c r="H43" s="69"/>
      <c r="I43" s="69"/>
      <c r="J43" s="70"/>
    </row>
    <row r="44" spans="1:19" ht="18" customHeight="1" x14ac:dyDescent="0.25">
      <c r="B44" s="104" t="s">
        <v>5</v>
      </c>
      <c r="C44" s="105"/>
      <c r="D44" s="106"/>
      <c r="E44" s="57"/>
      <c r="F44" s="58"/>
      <c r="G44" s="58"/>
      <c r="H44" s="58"/>
      <c r="I44" s="58"/>
      <c r="J44" s="59"/>
    </row>
    <row r="45" spans="1:19" ht="18" customHeight="1" x14ac:dyDescent="0.25">
      <c r="B45" s="107"/>
      <c r="C45" s="96"/>
      <c r="D45" s="108"/>
      <c r="E45" s="60"/>
      <c r="F45" s="61"/>
      <c r="G45" s="61"/>
      <c r="H45" s="61"/>
      <c r="I45" s="61"/>
      <c r="J45" s="62"/>
    </row>
    <row r="46" spans="1:19" ht="18" customHeight="1" x14ac:dyDescent="0.25">
      <c r="B46" s="104" t="s">
        <v>6</v>
      </c>
      <c r="C46" s="105"/>
      <c r="D46" s="106"/>
      <c r="E46" s="57"/>
      <c r="F46" s="58"/>
      <c r="G46" s="58"/>
      <c r="H46" s="58"/>
      <c r="I46" s="58"/>
      <c r="J46" s="59"/>
    </row>
    <row r="47" spans="1:19" ht="18" customHeight="1" x14ac:dyDescent="0.25">
      <c r="B47" s="107"/>
      <c r="C47" s="96"/>
      <c r="D47" s="108"/>
      <c r="E47" s="60"/>
      <c r="F47" s="61"/>
      <c r="G47" s="61"/>
      <c r="H47" s="61"/>
      <c r="I47" s="61"/>
      <c r="J47" s="62"/>
    </row>
    <row r="48" spans="1:19" ht="18" customHeight="1" x14ac:dyDescent="0.25">
      <c r="B48" s="104" t="s">
        <v>7</v>
      </c>
      <c r="C48" s="105"/>
      <c r="D48" s="106"/>
      <c r="E48" s="109"/>
      <c r="F48" s="110"/>
      <c r="G48" s="110"/>
      <c r="H48" s="110"/>
      <c r="I48" s="110"/>
      <c r="J48" s="111"/>
    </row>
    <row r="49" spans="2:13" ht="18" customHeight="1" x14ac:dyDescent="0.25">
      <c r="B49" s="107"/>
      <c r="C49" s="96"/>
      <c r="D49" s="108"/>
      <c r="E49" s="112"/>
      <c r="F49" s="113"/>
      <c r="G49" s="113"/>
      <c r="H49" s="113"/>
      <c r="I49" s="113"/>
      <c r="J49" s="114"/>
    </row>
    <row r="50" spans="2:13" ht="27.75" customHeight="1" x14ac:dyDescent="0.25">
      <c r="B50" s="156" t="s">
        <v>8</v>
      </c>
      <c r="C50" s="157"/>
      <c r="D50" s="158"/>
      <c r="E50" s="141"/>
      <c r="F50" s="142"/>
      <c r="G50" s="142"/>
      <c r="H50" s="142"/>
      <c r="I50" s="142"/>
      <c r="J50" s="142"/>
    </row>
    <row r="51" spans="2:13" ht="6.75" customHeight="1" x14ac:dyDescent="0.25">
      <c r="B51" s="20"/>
      <c r="C51" s="20"/>
      <c r="D51" s="20"/>
      <c r="E51" s="20"/>
      <c r="F51" s="17"/>
      <c r="G51" s="17"/>
      <c r="H51" s="17"/>
      <c r="I51" s="17"/>
      <c r="J51" s="17"/>
    </row>
    <row r="52" spans="2:13" x14ac:dyDescent="0.25">
      <c r="B52" s="115" t="s">
        <v>15</v>
      </c>
      <c r="C52" s="116"/>
      <c r="D52" s="116"/>
      <c r="E52" s="116"/>
      <c r="F52" s="116"/>
      <c r="G52" s="116"/>
      <c r="H52" s="116"/>
      <c r="I52" s="116"/>
      <c r="J52" s="117"/>
    </row>
    <row r="53" spans="2:13" ht="13" x14ac:dyDescent="0.3">
      <c r="B53" s="118"/>
      <c r="C53" s="119"/>
      <c r="D53" s="119"/>
      <c r="E53" s="119"/>
      <c r="F53" s="119"/>
      <c r="G53" s="119"/>
      <c r="H53" s="119"/>
      <c r="I53" s="119"/>
      <c r="J53" s="120"/>
      <c r="K53" s="21"/>
      <c r="M53" s="22"/>
    </row>
    <row r="54" spans="2:13" ht="13" x14ac:dyDescent="0.3">
      <c r="B54" s="118"/>
      <c r="C54" s="119"/>
      <c r="D54" s="119"/>
      <c r="E54" s="119"/>
      <c r="F54" s="119"/>
      <c r="G54" s="119"/>
      <c r="H54" s="119"/>
      <c r="I54" s="119"/>
      <c r="J54" s="120"/>
      <c r="K54" s="21"/>
      <c r="M54" s="22"/>
    </row>
    <row r="55" spans="2:13" ht="13" x14ac:dyDescent="0.3">
      <c r="B55" s="118"/>
      <c r="C55" s="119"/>
      <c r="D55" s="119"/>
      <c r="E55" s="119"/>
      <c r="F55" s="119"/>
      <c r="G55" s="119"/>
      <c r="H55" s="119"/>
      <c r="I55" s="119"/>
      <c r="J55" s="120"/>
      <c r="K55" s="21"/>
      <c r="M55" s="22"/>
    </row>
    <row r="56" spans="2:13" ht="13" x14ac:dyDescent="0.3">
      <c r="B56" s="118"/>
      <c r="C56" s="119"/>
      <c r="D56" s="119"/>
      <c r="E56" s="119"/>
      <c r="F56" s="119"/>
      <c r="G56" s="119"/>
      <c r="H56" s="119"/>
      <c r="I56" s="119"/>
      <c r="J56" s="120"/>
      <c r="K56" s="21"/>
      <c r="M56" s="22"/>
    </row>
    <row r="57" spans="2:13" ht="13" x14ac:dyDescent="0.3">
      <c r="B57" s="118"/>
      <c r="C57" s="119"/>
      <c r="D57" s="119"/>
      <c r="E57" s="119"/>
      <c r="F57" s="119"/>
      <c r="G57" s="119"/>
      <c r="H57" s="119"/>
      <c r="I57" s="119"/>
      <c r="J57" s="120"/>
      <c r="K57" s="21"/>
      <c r="M57" s="22"/>
    </row>
    <row r="58" spans="2:13" ht="13" x14ac:dyDescent="0.3">
      <c r="B58" s="118"/>
      <c r="C58" s="119"/>
      <c r="D58" s="119"/>
      <c r="E58" s="119"/>
      <c r="F58" s="119"/>
      <c r="G58" s="119"/>
      <c r="H58" s="119"/>
      <c r="I58" s="119"/>
      <c r="J58" s="120"/>
      <c r="K58" s="21"/>
      <c r="M58" s="22"/>
    </row>
    <row r="59" spans="2:13" ht="13" x14ac:dyDescent="0.3">
      <c r="B59" s="121"/>
      <c r="C59" s="122"/>
      <c r="D59" s="122"/>
      <c r="E59" s="122"/>
      <c r="F59" s="122"/>
      <c r="G59" s="122"/>
      <c r="H59" s="122"/>
      <c r="I59" s="122"/>
      <c r="J59" s="123"/>
      <c r="K59" s="23"/>
      <c r="M59" s="22"/>
    </row>
    <row r="61" spans="2:13" ht="21.75" customHeight="1" x14ac:dyDescent="0.25">
      <c r="B61" s="71" t="s">
        <v>36</v>
      </c>
      <c r="C61" s="72"/>
      <c r="D61" s="72"/>
      <c r="E61" s="72"/>
      <c r="F61" s="72"/>
      <c r="G61" s="72"/>
      <c r="H61" s="72"/>
      <c r="I61" s="72"/>
      <c r="J61" s="72"/>
    </row>
    <row r="62" spans="2:13" ht="15.5" x14ac:dyDescent="0.35">
      <c r="B62" s="153" t="s">
        <v>9</v>
      </c>
      <c r="C62" s="153"/>
      <c r="D62" s="153"/>
      <c r="E62" s="153"/>
      <c r="F62" s="153"/>
      <c r="G62" s="153"/>
      <c r="H62" s="153"/>
      <c r="I62" s="153"/>
      <c r="J62" s="153"/>
    </row>
    <row r="64" spans="2:13" ht="18" customHeight="1" x14ac:dyDescent="0.3">
      <c r="B64" s="76" t="s">
        <v>26</v>
      </c>
      <c r="C64" s="76"/>
      <c r="D64" s="54" t="s">
        <v>40</v>
      </c>
      <c r="E64" s="54"/>
      <c r="F64" s="54"/>
      <c r="G64" s="54"/>
      <c r="H64" s="54"/>
      <c r="I64" s="54"/>
      <c r="J64" s="54"/>
    </row>
    <row r="65" spans="2:10" ht="18" customHeight="1" x14ac:dyDescent="0.3">
      <c r="B65" s="76" t="s">
        <v>12</v>
      </c>
      <c r="C65" s="76"/>
      <c r="D65" s="165">
        <f>E7</f>
        <v>0</v>
      </c>
      <c r="E65" s="165"/>
      <c r="F65" s="165"/>
      <c r="G65" s="165"/>
      <c r="H65" s="165"/>
      <c r="I65" s="165"/>
      <c r="J65" s="165"/>
    </row>
    <row r="66" spans="2:10" ht="18" customHeight="1" x14ac:dyDescent="0.3">
      <c r="B66" s="76" t="s">
        <v>32</v>
      </c>
      <c r="C66" s="76"/>
      <c r="D66" s="166">
        <f>E17</f>
        <v>0</v>
      </c>
      <c r="E66" s="166"/>
      <c r="F66" s="166"/>
      <c r="G66" s="166"/>
      <c r="H66" s="166"/>
      <c r="I66" s="166"/>
      <c r="J66" s="166"/>
    </row>
    <row r="67" spans="2:10" ht="18" customHeight="1" x14ac:dyDescent="0.3">
      <c r="B67" s="76" t="s">
        <v>34</v>
      </c>
      <c r="C67" s="76"/>
      <c r="D67" s="83">
        <f>H24</f>
        <v>0</v>
      </c>
      <c r="E67" s="84"/>
      <c r="F67" s="84"/>
      <c r="G67" s="84"/>
      <c r="H67" s="84"/>
      <c r="I67" s="84"/>
      <c r="J67" s="85"/>
    </row>
    <row r="68" spans="2:10" ht="18" customHeight="1" x14ac:dyDescent="0.3">
      <c r="B68" s="77" t="s">
        <v>10</v>
      </c>
      <c r="C68" s="77"/>
      <c r="D68" s="75" t="s">
        <v>37</v>
      </c>
      <c r="E68" s="75"/>
      <c r="F68" s="75"/>
      <c r="G68" s="75"/>
      <c r="H68" s="75"/>
      <c r="I68" s="75"/>
      <c r="J68" s="75"/>
    </row>
    <row r="69" spans="2:10" ht="18" customHeight="1" x14ac:dyDescent="0.3">
      <c r="B69" s="77" t="s">
        <v>22</v>
      </c>
      <c r="C69" s="77"/>
      <c r="D69" s="78">
        <v>957172</v>
      </c>
      <c r="E69" s="79"/>
      <c r="F69" s="79"/>
      <c r="G69" s="79"/>
      <c r="H69" s="79"/>
      <c r="I69" s="79"/>
      <c r="J69" s="80"/>
    </row>
    <row r="70" spans="2:10" ht="15.75" customHeight="1" x14ac:dyDescent="0.3">
      <c r="B70" s="76" t="s">
        <v>28</v>
      </c>
      <c r="C70" s="76"/>
      <c r="D70" s="25" t="s">
        <v>38</v>
      </c>
      <c r="E70" s="5"/>
      <c r="F70" s="5"/>
      <c r="G70" s="5"/>
      <c r="H70" s="5"/>
      <c r="I70" s="5"/>
      <c r="J70" s="6"/>
    </row>
    <row r="71" spans="2:10" ht="13" x14ac:dyDescent="0.3">
      <c r="B71" s="3"/>
      <c r="C71" s="3"/>
      <c r="D71" s="10"/>
      <c r="E71" s="10"/>
      <c r="F71" s="10"/>
      <c r="G71" s="10"/>
      <c r="H71" s="10"/>
      <c r="I71" s="10"/>
      <c r="J71" s="10"/>
    </row>
    <row r="72" spans="2:10" ht="43.5" customHeight="1" x14ac:dyDescent="0.25">
      <c r="B72" s="43" t="s">
        <v>20</v>
      </c>
      <c r="C72" s="43"/>
      <c r="D72" s="43"/>
      <c r="E72" s="43"/>
      <c r="F72" s="8" t="s">
        <v>52</v>
      </c>
      <c r="G72" s="8" t="s">
        <v>53</v>
      </c>
      <c r="H72" s="8" t="s">
        <v>21</v>
      </c>
      <c r="I72" s="154" t="s">
        <v>24</v>
      </c>
      <c r="J72" s="155"/>
    </row>
    <row r="73" spans="2:10" ht="18" customHeight="1" x14ac:dyDescent="0.3">
      <c r="B73" s="40" t="s">
        <v>41</v>
      </c>
      <c r="C73" s="41"/>
      <c r="D73" s="41"/>
      <c r="E73" s="42"/>
      <c r="F73" s="4"/>
      <c r="G73" s="24"/>
      <c r="H73" s="9" t="s">
        <v>46</v>
      </c>
      <c r="I73" s="37">
        <f>(G73/10)*F73</f>
        <v>0</v>
      </c>
      <c r="J73" s="37"/>
    </row>
    <row r="74" spans="2:10" ht="18" customHeight="1" x14ac:dyDescent="0.3">
      <c r="B74" s="40" t="s">
        <v>42</v>
      </c>
      <c r="C74" s="41"/>
      <c r="D74" s="41"/>
      <c r="E74" s="42"/>
      <c r="F74" s="4"/>
      <c r="G74" s="24"/>
      <c r="H74" s="9" t="s">
        <v>46</v>
      </c>
      <c r="I74" s="37">
        <f>(G74/10)*F74</f>
        <v>0</v>
      </c>
      <c r="J74" s="37"/>
    </row>
    <row r="75" spans="2:10" ht="18" customHeight="1" x14ac:dyDescent="0.3">
      <c r="B75" s="40" t="s">
        <v>43</v>
      </c>
      <c r="C75" s="41"/>
      <c r="D75" s="41"/>
      <c r="E75" s="42"/>
      <c r="F75" s="4"/>
      <c r="G75" s="24"/>
      <c r="H75" s="9" t="s">
        <v>46</v>
      </c>
      <c r="I75" s="37">
        <f>(G75/10)*F75</f>
        <v>0</v>
      </c>
      <c r="J75" s="37"/>
    </row>
    <row r="76" spans="2:10" ht="18" customHeight="1" x14ac:dyDescent="0.3">
      <c r="B76" s="40" t="s">
        <v>44</v>
      </c>
      <c r="C76" s="41"/>
      <c r="D76" s="41"/>
      <c r="E76" s="42"/>
      <c r="F76" s="4"/>
      <c r="G76" s="24"/>
      <c r="H76" s="9" t="s">
        <v>46</v>
      </c>
      <c r="I76" s="37">
        <f>(G76/65)*F76</f>
        <v>0</v>
      </c>
      <c r="J76" s="37"/>
    </row>
    <row r="77" spans="2:10" ht="30" customHeight="1" x14ac:dyDescent="0.3">
      <c r="B77" s="40" t="s">
        <v>45</v>
      </c>
      <c r="C77" s="41"/>
      <c r="D77" s="41"/>
      <c r="E77" s="42"/>
      <c r="F77" s="4"/>
      <c r="G77" s="24"/>
      <c r="H77" s="9" t="s">
        <v>46</v>
      </c>
      <c r="I77" s="37">
        <f>G77*F77</f>
        <v>0</v>
      </c>
      <c r="J77" s="37"/>
    </row>
    <row r="78" spans="2:10" ht="27.75" customHeight="1" x14ac:dyDescent="0.25">
      <c r="B78" s="86" t="s">
        <v>25</v>
      </c>
      <c r="C78" s="87"/>
      <c r="D78" s="87"/>
      <c r="E78" s="87"/>
      <c r="F78" s="87"/>
      <c r="G78" s="87"/>
      <c r="H78" s="88"/>
      <c r="I78" s="73">
        <f>SUM(I73:J77)</f>
        <v>0</v>
      </c>
      <c r="J78" s="74"/>
    </row>
    <row r="80" spans="2:10" ht="28" x14ac:dyDescent="0.25">
      <c r="B80" s="43" t="s">
        <v>20</v>
      </c>
      <c r="C80" s="43"/>
      <c r="D80" s="43"/>
      <c r="E80" s="43"/>
      <c r="F80" s="7" t="s">
        <v>11</v>
      </c>
      <c r="G80" s="8" t="s">
        <v>23</v>
      </c>
      <c r="H80" s="8" t="s">
        <v>21</v>
      </c>
      <c r="I80" s="154" t="s">
        <v>24</v>
      </c>
      <c r="J80" s="155"/>
    </row>
    <row r="81" spans="2:10" ht="13.5" thickBot="1" x14ac:dyDescent="0.35">
      <c r="B81" s="159" t="s">
        <v>54</v>
      </c>
      <c r="C81" s="160"/>
      <c r="D81" s="160"/>
      <c r="E81" s="161"/>
      <c r="F81" s="27"/>
      <c r="G81" s="28"/>
      <c r="H81" s="9" t="s">
        <v>46</v>
      </c>
      <c r="I81" s="37">
        <f>F81*G81</f>
        <v>0</v>
      </c>
      <c r="J81" s="37"/>
    </row>
    <row r="82" spans="2:10" ht="13.5" thickBot="1" x14ac:dyDescent="0.35">
      <c r="B82" s="162" t="s">
        <v>57</v>
      </c>
      <c r="C82" s="163"/>
      <c r="D82" s="163"/>
      <c r="E82" s="164"/>
      <c r="F82" s="35" t="s">
        <v>55</v>
      </c>
      <c r="G82" s="36"/>
      <c r="H82" s="33"/>
      <c r="I82" s="33"/>
      <c r="J82" s="34"/>
    </row>
    <row r="83" spans="2:10" ht="13" x14ac:dyDescent="0.3">
      <c r="B83" s="30" t="s">
        <v>48</v>
      </c>
      <c r="C83" s="31"/>
      <c r="D83" s="31"/>
      <c r="E83" s="32"/>
      <c r="F83" s="29"/>
      <c r="G83" s="24"/>
      <c r="H83" s="9" t="s">
        <v>46</v>
      </c>
      <c r="I83" s="37">
        <f>F83*G83</f>
        <v>0</v>
      </c>
      <c r="J83" s="37"/>
    </row>
    <row r="84" spans="2:10" ht="13" x14ac:dyDescent="0.3">
      <c r="B84" s="40" t="s">
        <v>49</v>
      </c>
      <c r="C84" s="41"/>
      <c r="D84" s="41"/>
      <c r="E84" s="42"/>
      <c r="F84" s="4"/>
      <c r="G84" s="24"/>
      <c r="H84" s="9" t="s">
        <v>46</v>
      </c>
      <c r="I84" s="37">
        <f>F84*G84</f>
        <v>0</v>
      </c>
      <c r="J84" s="37"/>
    </row>
    <row r="85" spans="2:10" ht="15.5" x14ac:dyDescent="0.25">
      <c r="B85" s="86" t="s">
        <v>25</v>
      </c>
      <c r="C85" s="87"/>
      <c r="D85" s="87"/>
      <c r="E85" s="87"/>
      <c r="F85" s="87"/>
      <c r="G85" s="87"/>
      <c r="H85" s="88"/>
      <c r="I85" s="73">
        <f>SUM(I81:J84)</f>
        <v>0</v>
      </c>
      <c r="J85" s="74"/>
    </row>
    <row r="88" spans="2:10" x14ac:dyDescent="0.25">
      <c r="B88" s="26"/>
    </row>
  </sheetData>
  <sheetProtection password="CE1A" sheet="1" selectLockedCells="1"/>
  <mergeCells count="99">
    <mergeCell ref="I80:J80"/>
    <mergeCell ref="B81:E81"/>
    <mergeCell ref="I81:J81"/>
    <mergeCell ref="B82:E82"/>
    <mergeCell ref="B73:E73"/>
    <mergeCell ref="D65:J65"/>
    <mergeCell ref="B66:C66"/>
    <mergeCell ref="D66:J66"/>
    <mergeCell ref="B67:C67"/>
    <mergeCell ref="B65:C65"/>
    <mergeCell ref="B18:D18"/>
    <mergeCell ref="C37:D38"/>
    <mergeCell ref="B62:J62"/>
    <mergeCell ref="B85:H85"/>
    <mergeCell ref="I85:J85"/>
    <mergeCell ref="B84:E84"/>
    <mergeCell ref="I84:J84"/>
    <mergeCell ref="B80:E80"/>
    <mergeCell ref="I72:J72"/>
    <mergeCell ref="B50:D50"/>
    <mergeCell ref="B4:F4"/>
    <mergeCell ref="B17:D17"/>
    <mergeCell ref="E17:J17"/>
    <mergeCell ref="B14:D14"/>
    <mergeCell ref="B16:D16"/>
    <mergeCell ref="E12:J12"/>
    <mergeCell ref="E14:J14"/>
    <mergeCell ref="E7:J7"/>
    <mergeCell ref="E8:J8"/>
    <mergeCell ref="B64:C64"/>
    <mergeCell ref="F26:G27"/>
    <mergeCell ref="H26:J27"/>
    <mergeCell ref="H33:J34"/>
    <mergeCell ref="H35:J36"/>
    <mergeCell ref="E50:J50"/>
    <mergeCell ref="B33:B34"/>
    <mergeCell ref="B35:B36"/>
    <mergeCell ref="C35:G36"/>
    <mergeCell ref="H37:J38"/>
    <mergeCell ref="B44:D45"/>
    <mergeCell ref="B52:J59"/>
    <mergeCell ref="E37:G38"/>
    <mergeCell ref="E9:J9"/>
    <mergeCell ref="E10:J10"/>
    <mergeCell ref="E11:J11"/>
    <mergeCell ref="H29:J30"/>
    <mergeCell ref="H31:J32"/>
    <mergeCell ref="E13:J13"/>
    <mergeCell ref="H24:J25"/>
    <mergeCell ref="F24:G25"/>
    <mergeCell ref="H22:J23"/>
    <mergeCell ref="C33:G34"/>
    <mergeCell ref="B15:D15"/>
    <mergeCell ref="E16:J16"/>
    <mergeCell ref="B48:D49"/>
    <mergeCell ref="E48:J49"/>
    <mergeCell ref="E18:J18"/>
    <mergeCell ref="B46:D47"/>
    <mergeCell ref="E46:J47"/>
    <mergeCell ref="F20:G21"/>
    <mergeCell ref="C31:G32"/>
    <mergeCell ref="B68:C68"/>
    <mergeCell ref="D67:J67"/>
    <mergeCell ref="B78:H78"/>
    <mergeCell ref="B7:D7"/>
    <mergeCell ref="B8:D13"/>
    <mergeCell ref="B29:G30"/>
    <mergeCell ref="B40:J41"/>
    <mergeCell ref="B42:D43"/>
    <mergeCell ref="B61:J61"/>
    <mergeCell ref="I78:J78"/>
    <mergeCell ref="I76:J76"/>
    <mergeCell ref="B76:E76"/>
    <mergeCell ref="I77:J77"/>
    <mergeCell ref="D68:J68"/>
    <mergeCell ref="B70:C70"/>
    <mergeCell ref="B77:E77"/>
    <mergeCell ref="B69:C69"/>
    <mergeCell ref="D69:J69"/>
    <mergeCell ref="B72:E72"/>
    <mergeCell ref="B20:B27"/>
    <mergeCell ref="C20:D27"/>
    <mergeCell ref="H20:J21"/>
    <mergeCell ref="F22:G23"/>
    <mergeCell ref="D64:J64"/>
    <mergeCell ref="B37:B38"/>
    <mergeCell ref="E44:J45"/>
    <mergeCell ref="B31:B32"/>
    <mergeCell ref="E42:J43"/>
    <mergeCell ref="B83:E83"/>
    <mergeCell ref="H82:J82"/>
    <mergeCell ref="F82:G82"/>
    <mergeCell ref="I83:J83"/>
    <mergeCell ref="E15:J15"/>
    <mergeCell ref="I75:J75"/>
    <mergeCell ref="I73:J73"/>
    <mergeCell ref="I74:J74"/>
    <mergeCell ref="B75:E75"/>
    <mergeCell ref="B74:E74"/>
  </mergeCells>
  <phoneticPr fontId="11" type="noConversion"/>
  <pageMargins left="0.23622047244094491" right="0.23622047244094491" top="0.74803149606299213" bottom="0.74803149606299213" header="0.31496062992125984" footer="0.31496062992125984"/>
  <pageSetup paperSize="9" scale="81" fitToHeight="2" orientation="portrait" r:id="rId1"/>
  <headerFooter alignWithMargins="0"/>
  <rowBreaks count="1" manualBreakCount="1">
    <brk id="5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1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 on Completion</vt:lpstr>
      <vt:lpstr>Antiviral Invoice</vt:lpstr>
      <vt:lpstr>Sheet3</vt:lpstr>
      <vt:lpstr>'Antiviral Invoice'!Print_Area</vt:lpstr>
    </vt:vector>
  </TitlesOfParts>
  <Company>Cornwall 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Murdenju</dc:creator>
  <cp:lastModifiedBy>Christopher Burgin</cp:lastModifiedBy>
  <cp:lastPrinted>2015-05-20T15:17:56Z</cp:lastPrinted>
  <dcterms:created xsi:type="dcterms:W3CDTF">2011-09-21T11:07:53Z</dcterms:created>
  <dcterms:modified xsi:type="dcterms:W3CDTF">2022-10-10T08:28:37Z</dcterms:modified>
</cp:coreProperties>
</file>